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<sst xmlns="http://schemas.openxmlformats.org/spreadsheetml/2006/main" count="6523" uniqueCount="2436">
  <si>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</si>
  <si>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</si>
  <si>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</si>
  <si>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</si>
  <si>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</si>
  <si>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</si>
  <si>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</si>
  <si>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</si>
  <si>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</si>
  <si>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</si>
  <si>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</si>
  <si>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</si>
  <si>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</si>
  <si>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</si>
  <si>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</si>
  <si>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</si>
  <si>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</si>
  <si>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</si>
  <si>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</si>
  <si>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</si>
  <si>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</si>
  <si>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</si>
  <si>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</si>
  <si>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</si>
  <si>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</si>
  <si>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</si>
  <si>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</si>
  <si>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</si>
  <si>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</si>
  <si>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</si>
  <si>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</si>
  <si>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</si>
  <si>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</si>
  <si>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</si>
  <si>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</si>
  <si>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</si>
  <si>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</si>
  <si>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</si>
  <si>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</si>
  <si>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</si>
  <si>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</si>
  <si>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</si>
  <si>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</si>
  <si>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</si>
  <si>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</si>
  <si>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</si>
  <si>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</si>
  <si>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</si>
  <si>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</si>
  <si>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</si>
  <si>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</si>
  <si>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</si>
  <si>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</si>
  <si>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</si>
  <si>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</si>
  <si>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</si>
  <si>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</si>
  <si>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</si>
  <si>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</si>
  <si>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</si>
  <si>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</si>
  <si>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</si>
  <si>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</si>
  <si>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</si>
  <si>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</si>
  <si>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</si>
  <si>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</si>
  <si>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</si>
  <si>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</si>
  <si>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</si>
  <si>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</si>
  <si>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</si>
  <si>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</si>
  <si>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</si>
  <si>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</si>
  <si>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</si>
  <si>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</si>
  <si>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</si>
  <si>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</si>
  <si>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</si>
  <si>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</si>
  <si>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</si>
  <si>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</si>
  <si>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</si>
  <si>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</si>
  <si>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</si>
  <si>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</si>
  <si>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</si>
  <si>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</si>
  <si>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</si>
  <si>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</si>
  <si>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</si>
  <si>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</si>
  <si>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</si>
  <si>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</si>
  <si>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</si>
  <si>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</si>
  <si>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</si>
  <si>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</si>
  <si>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</si>
  <si>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</si>
  <si>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</si>
  <si>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</si>
  <si>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</si>
  <si>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</si>
  <si>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</si>
  <si>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</si>
  <si>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</si>
  <si>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</si>
  <si>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</si>
  <si>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</si>
  <si>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</si>
  <si>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</si>
  <si>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</si>
  <si>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</si>
  <si>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</si>
  <si>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</si>
  <si>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</si>
  <si>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</si>
  <si>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</si>
  <si>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</si>
  <si>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</si>
  <si>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</si>
  <si>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</si>
  <si>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</si>
  <si>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</si>
  <si>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</si>
  <si>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</si>
  <si>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</si>
  <si>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</si>
  <si>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</si>
  <si>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</si>
  <si>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</si>
  <si>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</si>
  <si>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</si>
  <si>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</si>
  <si>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</si>
  <si>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</si>
  <si>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</si>
  <si>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</si>
  <si>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</si>
  <si>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</si>
  <si>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</si>
  <si>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</si>
  <si>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</si>
  <si>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</si>
  <si>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</si>
  <si>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</si>
  <si>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</si>
  <si>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</si>
  <si>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</si>
  <si>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</si>
  <si>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</si>
  <si>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</si>
  <si>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</si>
  <si>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</si>
  <si>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</si>
  <si>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</si>
  <si>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</si>
  <si>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</si>
  <si>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</si>
  <si>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</si>
  <si>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</si>
  <si>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</si>
  <si>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</si>
  <si>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</si>
  <si>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</si>
  <si>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</si>
  <si>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</si>
  <si>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</si>
  <si>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</si>
  <si>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</si>
  <si>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</si>
  <si>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</si>
  <si>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</si>
  <si>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</si>
  <si>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</si>
  <si>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</si>
  <si>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</si>
  <si>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</si>
  <si>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</si>
  <si>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</si>
  <si>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</si>
  <si>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</si>
  <si>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</si>
  <si>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</si>
  <si>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</si>
  <si>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</si>
  <si>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</si>
  <si>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</si>
  <si>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</si>
  <si>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</si>
  <si>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</si>
  <si>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</si>
  <si>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</si>
  <si>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</si>
  <si>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</si>
  <si>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</si>
  <si>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</si>
  <si>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</si>
  <si>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</si>
  <si>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</si>
  <si>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</si>
  <si>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</si>
  <si>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</si>
  <si>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</si>
  <si>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</si>
  <si>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</si>
  <si>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</si>
  <si>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</si>
  <si>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</si>
  <si>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</si>
  <si>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</si>
  <si>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</si>
  <si>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</si>
  <si>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</si>
  <si>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</si>
  <si>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</si>
  <si>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</si>
  <si>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</si>
  <si>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</si>
  <si>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</si>
  <si>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</si>
  <si>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</si>
  <si>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</si>
  <si>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</si>
  <si>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</si>
  <si>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</si>
  <si>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</si>
  <si>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</si>
  <si>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</si>
  <si>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</si>
  <si>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</si>
  <si>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</si>
  <si>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</si>
  <si>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</si>
  <si>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</si>
  <si>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</si>
  <si>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</si>
  <si>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</si>
  <si>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</si>
  <si>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</si>
  <si>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</si>
  <si>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</si>
  <si>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</si>
  <si>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</si>
  <si>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</si>
  <si>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</si>
  <si>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</si>
  <si>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</si>
  <si>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</si>
  <si>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</si>
  <si>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</si>
  <si>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</si>
  <si>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</si>
  <si>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</si>
  <si>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</si>
  <si>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</si>
  <si>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</si>
  <si>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</si>
  <si>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</si>
  <si>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</si>
  <si>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</si>
  <si>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</si>
  <si>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</si>
  <si>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</si>
  <si>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</si>
  <si>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</si>
  <si>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</si>
  <si>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</si>
  <si>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</si>
  <si>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</si>
  <si>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</si>
  <si>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</si>
  <si>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</si>
  <si>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</si>
  <si>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</si>
  <si>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</si>
  <si>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</si>
  <si>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</si>
  <si>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</si>
  <si>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</si>
  <si>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</si>
  <si>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</si>
  <si>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</si>
  <si>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</si>
  <si>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</si>
  <si>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</si>
  <si>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</si>
  <si>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</si>
  <si>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</si>
  <si>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</si>
  <si>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</si>
  <si>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</si>
  <si>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</si>
  <si>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</si>
  <si>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</si>
  <si>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</si>
  <si>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</si>
  <si>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</si>
  <si>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</si>
  <si>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</si>
  <si>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</si>
  <si>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</si>
  <si>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</si>
  <si>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</si>
  <si>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</si>
  <si>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</si>
  <si>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</si>
  <si>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</si>
  <si>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</si>
  <si>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</si>
  <si>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</si>
  <si>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</si>
  <si>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</si>
  <si>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</si>
  <si>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</si>
  <si>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</si>
  <si>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</si>
  <si>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</si>
  <si>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</si>
  <si>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</si>
  <si>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</si>
  <si>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</si>
  <si>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</si>
  <si>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</si>
  <si>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</si>
  <si>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</si>
  <si>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</si>
  <si>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</si>
  <si>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</si>
  <si>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</si>
  <si>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</si>
  <si>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</si>
  <si>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</si>
  <si>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</si>
  <si>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</si>
  <si>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</si>
  <si>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</si>
  <si>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</si>
  <si>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</si>
  <si>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</si>
  <si>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</si>
  <si>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</si>
  <si>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</si>
  <si>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</si>
  <si>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</si>
  <si>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</si>
  <si>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</si>
  <si>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</si>
  <si>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</si>
  <si>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</si>
  <si>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</si>
  <si>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</si>
  <si>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</si>
  <si>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</si>
  <si>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</si>
  <si>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</si>
  <si>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</si>
  <si>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</si>
  <si>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</si>
  <si>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</si>
  <si>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</si>
  <si>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</si>
  <si>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</si>
  <si>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</si>
  <si>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</si>
  <si>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</si>
  <si>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</si>
  <si>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</si>
  <si>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</si>
  <si>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</si>
  <si>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</si>
  <si>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</si>
  <si>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</si>
  <si>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</si>
  <si>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</si>
  <si>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</si>
  <si>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</si>
  <si>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</si>
  <si>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</si>
  <si>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</si>
  <si>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</si>
  <si>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</si>
  <si>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</si>
  <si>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</si>
  <si>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</si>
  <si>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</si>
  <si>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</si>
  <si>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</si>
  <si>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</si>
  <si>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</si>
  <si>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</si>
  <si>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</si>
  <si>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</si>
  <si>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</si>
  <si>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</si>
  <si>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</si>
  <si>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</si>
  <si>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</si>
  <si>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</si>
  <si>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</si>
  <si>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</si>
  <si>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</si>
  <si>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</si>
  <si>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</si>
  <si>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</si>
  <si>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</si>
  <si>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</si>
  <si>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</si>
  <si>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</si>
  <si>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</si>
  <si>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</si>
  <si>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</si>
  <si>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</si>
  <si>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</si>
  <si>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</si>
  <si>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</si>
  <si>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</si>
  <si>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</si>
  <si>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</si>
  <si>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</si>
  <si>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</si>
  <si>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</si>
  <si>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</si>
  <si>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</si>
  <si>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</si>
  <si>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</si>
  <si>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</si>
  <si>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</si>
  <si>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</si>
  <si>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</si>
  <si>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</si>
  <si>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</si>
  <si>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</si>
  <si>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</si>
  <si>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</si>
  <si>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</si>
  <si>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</si>
  <si>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</si>
  <si>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</si>
  <si>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</si>
  <si>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</si>
  <si>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</si>
  <si>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</si>
  <si>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</si>
  <si>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</si>
  <si>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</si>
  <si>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</si>
  <si>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</si>
  <si>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</si>
  <si>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</si>
  <si>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</si>
  <si>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</si>
  <si>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</si>
  <si>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</si>
  <si>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</si>
  <si>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</si>
  <si>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</si>
  <si>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</si>
  <si>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</si>
  <si>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</si>
  <si>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</si>
  <si>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</si>
  <si>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</si>
  <si>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</si>
  <si>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</si>
  <si>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</si>
  <si>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</si>
  <si>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</si>
  <si>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</si>
  <si>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</si>
  <si>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</si>
  <si>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</si>
  <si>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</si>
  <si>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</si>
  <si>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</si>
  <si>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</si>
  <si>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</si>
  <si>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</si>
  <si>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</si>
  <si>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</si>
  <si>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</si>
  <si>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</si>
  <si>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</si>
  <si>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</si>
  <si>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</si>
  <si>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</si>
  <si>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</si>
  <si>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</si>
  <si>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</si>
  <si>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</si>
  <si>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</si>
  <si>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</si>
  <si>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</si>
  <si>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</si>
  <si>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</si>
  <si>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</si>
  <si>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</si>
  <si>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</si>
  <si>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</si>
  <si>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</si>
  <si>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</si>
  <si>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</si>
  <si>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</si>
  <si>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</si>
  <si>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</si>
  <si>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</si>
  <si>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</si>
  <si>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</si>
  <si>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</si>
  <si>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</si>
  <si>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</si>
  <si>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</si>
  <si>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</si>
  <si>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</si>
  <si>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</si>
  <si>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</si>
  <si>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</si>
  <si>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</si>
  <si>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</si>
  <si>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</si>
  <si>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</si>
  <si>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</si>
  <si>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</si>
  <si>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</si>
  <si>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</si>
  <si>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</si>
  <si>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</si>
  <si>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</si>
  <si>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</si>
  <si>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</si>
  <si>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</si>
  <si>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</si>
  <si>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</si>
  <si>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</si>
  <si>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</si>
  <si>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</si>
  <si>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</si>
  <si>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</si>
  <si>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</si>
  <si>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</si>
  <si>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</si>
  <si>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</si>
  <si>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</si>
  <si>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</si>
  <si>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</si>
  <si>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</si>
  <si>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</si>
  <si>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</si>
  <si>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</si>
  <si>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</si>
  <si>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</si>
  <si>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</si>
  <si>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</si>
  <si>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</si>
  <si>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</si>
  <si>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</si>
  <si>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</si>
  <si>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</si>
  <si>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</si>
  <si>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</si>
  <si>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</si>
  <si>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</si>
  <si>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</si>
  <si>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</si>
  <si>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</si>
  <si>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</si>
  <si>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</si>
  <si>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</si>
  <si>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</si>
  <si>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</si>
  <si>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</si>
  <si>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</si>
  <si>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</si>
  <si>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</si>
  <si>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</si>
  <si>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</si>
  <si>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</si>
  <si>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</si>
  <si>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</si>
  <si>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</si>
  <si>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</si>
  <si>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</si>
  <si>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</si>
  <si>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</si>
  <si>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</si>
  <si>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</si>
  <si>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</si>
  <si>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</si>
  <si>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</si>
  <si>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</si>
  <si>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</si>
  <si>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</si>
  <si>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</si>
  <si>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</si>
  <si>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</si>
  <si>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</si>
  <si>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</si>
  <si>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</si>
  <si>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</si>
  <si>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</si>
  <si>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</si>
  <si>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</si>
  <si>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</si>
  <si>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</si>
  <si>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</si>
  <si>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</si>
  <si>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</si>
  <si>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</si>
  <si>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</si>
  <si>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</si>
  <si>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</si>
  <si>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</si>
  <si>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</si>
  <si>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</si>
  <si>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</si>
  <si>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</si>
  <si>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</si>
  <si>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</si>
  <si>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</si>
  <si>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</si>
  <si>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</si>
  <si>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</si>
  <si>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</si>
  <si>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</si>
  <si>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</si>
  <si>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</si>
  <si>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</si>
  <si>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</si>
  <si>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</si>
  <si>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</si>
  <si>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</si>
  <si>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</si>
  <si>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</si>
  <si>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</si>
  <si>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</si>
  <si>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</si>
  <si>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</si>
  <si>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</si>
  <si>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</si>
  <si>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</si>
  <si>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</si>
  <si>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</si>
  <si>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</si>
  <si>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</si>
  <si>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</si>
  <si>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</si>
  <si>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</si>
  <si>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</si>
  <si>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</si>
  <si>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</si>
  <si>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</si>
  <si>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</si>
  <si>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</si>
  <si>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</si>
  <si>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</si>
  <si>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</si>
  <si>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</si>
  <si>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</si>
  <si>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</si>
  <si>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</si>
  <si>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</si>
  <si>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</si>
  <si>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</si>
  <si>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</si>
  <si>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</si>
  <si>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</si>
  <si>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</si>
  <si>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</si>
  <si>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</si>
  <si>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</si>
  <si>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</si>
  <si>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</si>
  <si>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</si>
  <si>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</si>
  <si>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</si>
  <si>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</si>
  <si>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</si>
  <si>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</si>
  <si>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</si>
  <si>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</si>
  <si>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</si>
  <si>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</si>
  <si>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</si>
  <si>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</si>
  <si>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</si>
  <si>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</si>
  <si>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</si>
  <si>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</si>
  <si>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</si>
  <si>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</si>
  <si>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</si>
  <si>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</si>
  <si>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</si>
  <si>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</si>
  <si>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</si>
  <si>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</si>
  <si>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</si>
  <si>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</si>
  <si>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</si>
  <si>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</si>
  <si>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</si>
  <si>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</si>
  <si>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</si>
  <si>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</si>
  <si>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</si>
  <si>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</si>
  <si>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</si>
  <si>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</si>
  <si>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</si>
  <si>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</si>
  <si>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</si>
  <si>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</si>
  <si>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</si>
  <si>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</si>
  <si>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</si>
  <si>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</si>
  <si>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</si>
  <si>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</si>
  <si>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</si>
  <si>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</si>
  <si>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</si>
  <si>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</si>
  <si>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</si>
  <si>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</si>
  <si>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</si>
  <si>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</si>
  <si>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</si>
  <si>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</si>
  <si>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</si>
  <si>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</si>
  <si>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</si>
  <si>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</si>
  <si>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</si>
  <si>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</si>
  <si>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</si>
  <si>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</si>
  <si>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</si>
  <si>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</si>
  <si>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</si>
  <si>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</si>
  <si>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</si>
  <si>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</si>
  <si>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</si>
  <si>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</si>
  <si>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</si>
  <si>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</si>
  <si>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</si>
  <si>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</si>
  <si>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</si>
  <si>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</si>
  <si>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</si>
  <si>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</si>
  <si>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</si>
  <si>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</si>
  <si>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</si>
  <si>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</si>
  <si>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</si>
  <si>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</si>
  <si>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</si>
  <si>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</si>
  <si>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</si>
  <si>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</si>
  <si>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</si>
  <si>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</si>
  <si>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</si>
  <si>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</si>
  <si>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</si>
  <si>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</si>
  <si>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</si>
  <si>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</si>
  <si>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</si>
  <si>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</si>
  <si>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</si>
  <si>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</si>
  <si>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</si>
  <si>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</si>
  <si>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</si>
  <si>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</si>
  <si>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</si>
  <si>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</si>
  <si>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</si>
  <si>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</si>
  <si>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</si>
  <si>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</si>
  <si>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</si>
  <si>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</si>
  <si>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</si>
  <si>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</si>
  <si>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</si>
  <si>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</si>
  <si>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</si>
  <si>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</si>
  <si>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</si>
  <si>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</si>
  <si>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</si>
  <si>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</si>
  <si>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</si>
  <si>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</si>
  <si>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</si>
  <si>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</si>
  <si>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</si>
  <si>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</si>
  <si>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</si>
  <si>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</si>
  <si>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</si>
  <si>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</si>
  <si>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</si>
  <si>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</si>
  <si>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</si>
  <si>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</si>
  <si>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</si>
  <si>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</si>
  <si>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</si>
  <si>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</si>
  <si>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</si>
  <si>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</si>
  <si>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</si>
  <si>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</si>
  <si>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</si>
  <si>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</si>
  <si>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</si>
  <si>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</si>
  <si>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</si>
  <si>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</si>
  <si>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</si>
  <si>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</si>
  <si>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</si>
  <si>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</si>
  <si>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</si>
  <si>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</si>
  <si>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</si>
  <si>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</si>
  <si>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</si>
  <si>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</si>
  <si>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</si>
  <si>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</si>
  <si>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</si>
  <si>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</si>
  <si>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</si>
  <si>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</si>
  <si>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</si>
  <si>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</si>
  <si>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</si>
  <si>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</si>
  <si>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</si>
  <si>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</si>
  <si>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</si>
  <si>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</si>
  <si>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</si>
  <si>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</si>
  <si>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</si>
  <si>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</si>
  <si>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</si>
  <si>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</si>
  <si>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</si>
  <si>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</si>
  <si>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</si>
  <si>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</si>
  <si>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</si>
  <si>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</si>
  <si>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</si>
  <si>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</si>
  <si>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</si>
  <si>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</si>
  <si>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</si>
  <si>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</si>
  <si>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</si>
  <si>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</si>
  <si>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</si>
  <si>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</si>
  <si>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</si>
  <si>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</si>
  <si>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</si>
  <si>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</si>
  <si>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</si>
  <si>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</si>
  <si>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</si>
  <si>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</si>
  <si>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</si>
  <si>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</si>
  <si>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</si>
  <si>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</si>
  <si>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</si>
  <si>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</si>
  <si>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</si>
  <si>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</si>
  <si>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</si>
  <si>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</si>
  <si>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</si>
  <si>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</si>
  <si>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</si>
  <si>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</si>
  <si>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</si>
  <si>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</si>
  <si>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</si>
  <si>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</si>
  <si>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</si>
  <si>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</si>
  <si>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</si>
  <si>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</si>
  <si>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</si>
  <si>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</si>
  <si>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</si>
  <si>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</si>
  <si>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</si>
  <si>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</si>
  <si>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</si>
  <si>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</si>
  <si>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</si>
  <si>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</si>
  <si>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</si>
  <si>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</si>
  <si>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</si>
  <si>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</si>
  <si>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</si>
  <si>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</si>
  <si>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</si>
  <si>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</si>
  <si>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</si>
  <si>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</si>
  <si>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</si>
  <si>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</si>
  <si>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</si>
  <si>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</si>
  <si>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</si>
  <si>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</si>
  <si>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</si>
  <si>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</si>
  <si>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</si>
  <si>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</si>
  <si>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</si>
  <si>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</si>
  <si>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</si>
  <si>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</si>
  <si>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</si>
  <si>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</si>
  <si>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</si>
  <si>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</si>
  <si>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</si>
  <si>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</si>
  <si>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</si>
  <si>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</si>
  <si>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</si>
  <si>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</si>
  <si>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</si>
  <si>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</si>
  <si>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</si>
  <si>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</si>
  <si>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</si>
  <si>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</si>
  <si>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</si>
  <si>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</si>
  <si>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</si>
  <si>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</si>
  <si>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</si>
  <si>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</si>
  <si>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</si>
  <si>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</si>
  <si>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</si>
  <si>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</si>
  <si>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</si>
  <si>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</si>
  <si>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</si>
  <si>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</si>
  <si>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</si>
  <si>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</si>
  <si>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</si>
  <si>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</si>
  <si>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</si>
  <si>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</si>
  <si>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</si>
  <si>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</si>
  <si>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</si>
  <si>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</si>
  <si>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</si>
  <si>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</si>
  <si>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</si>
  <si>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</si>
  <si>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</si>
  <si>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</si>
  <si>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</si>
  <si>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</si>
  <si>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</si>
  <si>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</si>
  <si>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</si>
  <si>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</si>
  <si>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</si>
  <si>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</si>
  <si>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</si>
  <si>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</si>
  <si>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</si>
  <si>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</si>
  <si>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</si>
  <si>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</si>
  <si>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</si>
  <si>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</si>
  <si>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</si>
  <si>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</si>
  <si>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</si>
  <si>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</si>
  <si>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</si>
  <si>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</si>
  <si>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</si>
  <si>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</si>
  <si>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</si>
  <si>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</si>
  <si>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</si>
  <si>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</si>
  <si>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</si>
  <si>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</si>
  <si>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</si>
  <si>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</si>
  <si>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</si>
  <si>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</si>
  <si>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</si>
  <si>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</si>
  <si>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</si>
  <si>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</si>
  <si>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</si>
  <si>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</si>
  <si>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</si>
  <si>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</si>
  <si>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</si>
  <si>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</si>
  <si>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</si>
  <si>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</si>
  <si>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</si>
  <si>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</si>
  <si>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</si>
  <si>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</si>
  <si>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</si>
  <si>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</si>
  <si>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</si>
  <si>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</si>
  <si>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</si>
  <si>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</si>
  <si>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</si>
  <si>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</si>
  <si>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</si>
  <si>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</si>
  <si>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</si>
  <si>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</si>
  <si>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</si>
  <si>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</si>
  <si>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</si>
  <si>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</si>
  <si>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</si>
  <si>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</si>
  <si>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</si>
  <si>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</si>
  <si>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</si>
  <si>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</si>
  <si>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</si>
  <si>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</si>
  <si>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</si>
  <si>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</si>
  <si>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</si>
  <si>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</si>
  <si>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</si>
  <si>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</si>
  <si>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</si>
  <si>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</si>
  <si>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</si>
  <si>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</si>
  <si>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</si>
  <si>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</si>
  <si>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</si>
  <si>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</si>
  <si>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</si>
  <si>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</si>
  <si>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</si>
  <si>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</si>
  <si>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</si>
  <si>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</si>
  <si>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</si>
  <si>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</si>
  <si>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</si>
  <si>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</si>
  <si>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</si>
  <si>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</si>
  <si>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</si>
  <si>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</si>
  <si>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</si>
  <si>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</si>
  <si>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</si>
  <si>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</si>
  <si>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</si>
  <si>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</si>
  <si>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</si>
  <si>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</si>
  <si>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</si>
  <si>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</si>
  <si>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</si>
  <si>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</si>
  <si>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</si>
  <si>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</si>
  <si>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</si>
  <si>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</si>
  <si>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</si>
  <si>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</si>
  <si>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</si>
  <si>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</si>
  <si>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</si>
  <si>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</si>
  <si>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</si>
  <si>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</si>
  <si>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</si>
  <si>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</si>
  <si>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</si>
  <si>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</si>
  <si>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</si>
  <si>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</si>
  <si>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</si>
  <si>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</si>
  <si>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</si>
  <si>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</si>
  <si>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</si>
  <si>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</si>
  <si>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</si>
  <si>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</si>
  <si>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</si>
  <si>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</si>
  <si>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</si>
  <si>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</si>
  <si>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</si>
  <si>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</si>
  <si>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</si>
  <si>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</si>
  <si>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</si>
  <si>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</si>
  <si>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</si>
  <si>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</si>
  <si>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</si>
  <si>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</si>
  <si>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</si>
  <si>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</si>
  <si>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</si>
  <si>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</si>
  <si>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</si>
  <si>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</si>
  <si>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</si>
  <si>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</si>
  <si>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</si>
  <si>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</si>
  <si>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</si>
  <si>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</si>
  <si>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</si>
  <si>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</si>
  <si>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</si>
  <si>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</si>
  <si>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</si>
  <si>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</si>
  <si>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</si>
  <si>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</si>
  <si>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</si>
  <si>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</si>
  <si>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</si>
  <si>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</si>
  <si>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</si>
  <si>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</si>
  <si>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</si>
  <si>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</si>
  <si>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</si>
  <si>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</si>
  <si>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</si>
  <si>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</si>
  <si>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</si>
  <si>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</si>
  <si>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</si>
  <si>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</si>
  <si>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</si>
  <si>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</si>
  <si>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</si>
  <si>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</si>
  <si>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</si>
  <si>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</si>
  <si>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</si>
  <si>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</si>
  <si>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</si>
  <si>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</si>
  <si>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</si>
  <si>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</si>
  <si>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</si>
  <si>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</si>
  <si>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</si>
  <si>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</si>
  <si>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</si>
  <si>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</si>
  <si>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</si>
  <si>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</si>
  <si>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</si>
  <si>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</si>
  <si>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</si>
  <si>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</si>
  <si>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</si>
  <si>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</si>
  <si>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</si>
  <si>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</si>
  <si>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</si>
  <si>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</si>
  <si>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</si>
  <si>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</si>
  <si>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</si>
  <si>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</si>
  <si>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</si>
  <si>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</si>
  <si>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</si>
  <si>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</si>
  <si>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</si>
  <si>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</si>
  <si>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</si>
  <si>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</si>
  <si>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</si>
  <si>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</si>
  <si>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</si>
  <si>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</si>
  <si>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</si>
  <si>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</si>
  <si>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</si>
  <si>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</si>
  <si>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</si>
  <si>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</si>
  <si>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</si>
  <si>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</si>
  <si>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</si>
  <si>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</si>
  <si>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</si>
  <si>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</si>
  <si>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</si>
  <si>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</si>
  <si>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</si>
  <si>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</si>
  <si>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</si>
  <si>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</si>
  <si>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</si>
  <si>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</si>
  <si>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</si>
  <si>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</si>
  <si>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</si>
  <si>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</si>
  <si>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</si>
  <si>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</si>
  <si>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</si>
  <si>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</si>
  <si>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</si>
  <si>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</si>
  <si>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</si>
  <si>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</si>
  <si>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</si>
  <si>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</si>
  <si>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</si>
  <si>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</si>
  <si>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</si>
  <si>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</si>
  <si>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</si>
  <si>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</si>
  <si>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</si>
  <si>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</si>
  <si>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</si>
  <si>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</si>
  <si>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</si>
  <si>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</si>
  <si>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</si>
  <si>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</si>
  <si>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</si>
  <si>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</si>
  <si>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</si>
  <si>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</si>
  <si>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</si>
  <si>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</si>
  <si>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</si>
  <si>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</si>
  <si>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</si>
  <si>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</si>
  <si>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</si>
  <si>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</si>
  <si>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</si>
  <si>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</si>
  <si>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</si>
  <si>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</si>
  <si>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</si>
  <si>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</si>
  <si>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</si>
  <si>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</si>
  <si>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</si>
  <si>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</si>
  <si>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</si>
  <si>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</si>
  <si>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</si>
  <si>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</si>
  <si>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</si>
  <si>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</si>
  <si>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</si>
  <si>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</si>
  <si>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</si>
  <si>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</si>
  <si>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</si>
  <si>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</si>
  <si>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</si>
  <si>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</si>
  <si>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</si>
  <si>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</si>
  <si>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</si>
  <si>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</si>
  <si>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</si>
  <si>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</si>
  <si>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</si>
  <si>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</si>
  <si>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</si>
  <si>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</si>
  <si>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</si>
  <si>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</si>
  <si>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</si>
  <si>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</si>
  <si>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</si>
  <si>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</si>
  <si>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</si>
  <si>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</si>
  <si>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</si>
  <si>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</si>
  <si>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</si>
  <si>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</si>
  <si>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</si>
  <si>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</si>
  <si>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</si>
  <si>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</si>
  <si>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</si>
  <si>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</si>
  <si>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</si>
  <si>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</si>
  <si>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</si>
  <si>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</si>
  <si>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</si>
  <si>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</si>
  <si>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</si>
  <si>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</si>
  <si>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</si>
  <si>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</si>
  <si>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</si>
  <si>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</si>
  <si>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</si>
  <si>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</si>
  <si>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</si>
  <si>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</si>
  <si>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</si>
  <si>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</si>
  <si>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</si>
  <si>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</si>
  <si>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</si>
  <si>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</si>
  <si>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</si>
  <si>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</si>
  <si>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</si>
  <si>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</si>
  <si>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</si>
  <si>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</si>
  <si>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</si>
  <si>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</si>
  <si>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</si>
  <si>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</si>
  <si>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</si>
  <si>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</si>
  <si>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</si>
  <si>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</si>
  <si>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</si>
  <si>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</si>
  <si>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</si>
  <si>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</si>
  <si>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</si>
  <si>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</si>
  <si>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</si>
  <si>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</si>
  <si>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</si>
  <si>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</si>
  <si>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</si>
  <si>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</si>
  <si>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</si>
  <si>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</si>
  <si>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</si>
  <si>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</si>
  <si>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</si>
  <si>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</si>
  <si>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</si>
  <si>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</si>
  <si>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</si>
  <si>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</si>
  <si>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</si>
  <si>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</si>
  <si>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</si>
  <si>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</si>
  <si>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</si>
  <si>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</si>
  <si>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</si>
  <si>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</si>
  <si>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</si>
  <si>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</si>
  <si>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</si>
  <si>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</si>
  <si>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</si>
  <si>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</si>
  <si>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</si>
  <si>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</si>
  <si>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</si>
  <si>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</si>
  <si>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</si>
  <si>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</si>
  <si>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</si>
  <si>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</si>
  <si>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</si>
  <si>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</si>
  <si>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</si>
  <si>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</si>
  <si>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</si>
  <si>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</si>
  <si>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</si>
  <si>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</si>
  <si>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</si>
  <si>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</si>
  <si>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</si>
  <si>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</si>
  <si>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</si>
  <si>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</si>
  <si>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</si>
  <si>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</si>
  <si>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</si>
  <si>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</si>
  <si>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</si>
  <si>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</si>
  <si>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</si>
  <si>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</si>
  <si>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</si>
  <si>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</si>
  <si>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</si>
  <si>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</si>
  <si>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</si>
  <si>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</si>
  <si>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</si>
  <si>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</si>
  <si>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</si>
  <si>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</si>
  <si>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</si>
  <si>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</si>
  <si>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</si>
  <si>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</si>
  <si>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</si>
  <si>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</si>
  <si>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</si>
  <si>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</si>
  <si>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</si>
  <si>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</si>
  <si>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</si>
  <si>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</si>
  <si>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</si>
  <si>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</si>
  <si>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</si>
  <si>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</si>
  <si>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</si>
  <si>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</si>
  <si>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</si>
  <si>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</si>
  <si>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</si>
  <si>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</si>
  <si>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</si>
  <si>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</si>
  <si>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</si>
  <si>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</si>
  <si>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</si>
  <si>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</si>
  <si>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</si>
  <si>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</si>
  <si>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</si>
  <si>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</si>
  <si>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</si>
  <si>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</si>
  <si>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</si>
  <si>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</si>
  <si>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</si>
  <si>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</si>
  <si>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</si>
  <si>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</si>
  <si>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</si>
  <si>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</si>
  <si>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</si>
  <si>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</si>
  <si>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</si>
  <si>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</si>
  <si>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</si>
  <si>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</si>
  <si>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</si>
  <si>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</si>
  <si>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</si>
  <si>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</si>
  <si>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</si>
  <si>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</si>
  <si>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</si>
  <si>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</si>
  <si>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</si>
  <si>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</si>
  <si>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</si>
  <si>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</si>
  <si>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</si>
  <si>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</si>
  <si>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</si>
  <si>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</si>
  <si>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</si>
  <si>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</si>
  <si>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</si>
  <si>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</si>
  <si>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</si>
  <si>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</si>
  <si>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</si>
  <si>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</si>
  <si>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</si>
  <si>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</si>
  <si>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</si>
  <si>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</si>
  <si>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</si>
  <si>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</si>
  <si>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</si>
  <si>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</si>
  <si>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</si>
  <si>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</si>
  <si>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</si>
  <si>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</si>
  <si>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</si>
  <si>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</si>
  <si>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</si>
  <si>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</si>
  <si>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</si>
  <si>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</si>
  <si>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</si>
  <si>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</si>
  <si>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</si>
  <si>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</si>
  <si>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</si>
  <si>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</si>
  <si>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</si>
  <si>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</si>
  <si>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</si>
  <si>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</si>
  <si>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</si>
  <si>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</si>
  <si>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</si>
  <si>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</si>
  <si>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</si>
  <si>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</si>
  <si>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</si>
  <si>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</si>
  <si>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</si>
  <si>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</si>
  <si>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</si>
  <si>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</si>
  <si>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</si>
  <si>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</si>
  <si>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</si>
  <si>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</si>
  <si>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</si>
  <si>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</si>
  <si>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</si>
  <si>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</si>
  <si>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</si>
  <si>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</si>
  <si>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</si>
  <si>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</si>
  <si>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</si>
  <si>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</si>
  <si>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</si>
  <si>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</si>
  <si>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</si>
  <si>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</si>
  <si>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</si>
  <si>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</si>
  <si>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</si>
  <si>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</si>
  <si>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</si>
  <si>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</si>
  <si>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</si>
  <si>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</si>
  <si>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</si>
  <si>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</si>
  <si>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</si>
  <si>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</si>
  <si>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</si>
  <si>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</si>
  <si>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</si>
  <si>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</si>
  <si>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</si>
  <si>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</si>
  <si>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</si>
  <si>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</si>
  <si>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</si>
  <si>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</si>
  <si>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</si>
  <si>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</si>
  <si>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</si>
  <si>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</si>
  <si>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</si>
  <si>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</si>
  <si>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</si>
  <si>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</si>
  <si>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</si>
  <si>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</si>
  <si>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</si>
  <si>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</si>
  <si>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</si>
  <si>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</si>
  <si>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</si>
  <si>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</si>
  <si>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</si>
  <si>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</si>
  <si>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</si>
  <si>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</si>
  <si>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</si>
  <si>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</si>
  <si>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</si>
  <si>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</si>
  <si>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</si>
  <si>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</si>
  <si>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</si>
  <si>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</si>
  <si>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</si>
  <si>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</si>
  <si>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</si>
  <si>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</si>
  <si>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</si>
  <si>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</si>
  <si>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</si>
  <si>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</si>
  <si>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</si>
  <si>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</si>
  <si>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</si>
  <si>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</si>
  <si>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</si>
  <si>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</si>
  <si>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</si>
  <si>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</si>
  <si>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</si>
  <si>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</si>
  <si>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</si>
  <si>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</si>
  <si>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</si>
  <si>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</si>
  <si>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</si>
  <si>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</si>
  <si>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</si>
  <si>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</si>
  <si>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</si>
  <si>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</si>
  <si>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</si>
  <si>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</si>
  <si>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</si>
  <si>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</si>
  <si>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</si>
  <si>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</si>
  <si>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</si>
  <si>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</si>
  <si>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</si>
  <si>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</si>
  <si>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</si>
  <si>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</si>
  <si>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</si>
  <si>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</si>
  <si>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</si>
  <si>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</si>
  <si>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</si>
  <si>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</si>
  <si>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</si>
  <si>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</si>
  <si>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</si>
  <si>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</si>
  <si>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</si>
  <si>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</si>
  <si>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</si>
  <si>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</si>
  <si>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</si>
  <si>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</si>
  <si>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</si>
  <si>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</si>
  <si>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</si>
  <si>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</si>
  <si>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</si>
  <si>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</si>
  <si>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</si>
  <si>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</si>
  <si>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</si>
  <si>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</si>
  <si>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</si>
  <si>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</si>
  <si>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</si>
  <si>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</si>
  <si>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</si>
  <si>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</si>
  <si>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</si>
  <si>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</si>
  <si>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</si>
  <si>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</si>
  <si>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</si>
  <si>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</si>
  <si>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</si>
  <si>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</si>
  <si>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</si>
  <si>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</si>
  <si>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</si>
  <si>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</si>
  <si>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</si>
  <si>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</si>
  <si>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</si>
  <si>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</si>
  <si>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</si>
  <si>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</si>
  <si>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</si>
  <si>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</si>
  <si>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</si>
  <si>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</si>
  <si>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</si>
  <si>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</si>
  <si>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</si>
  <si>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</si>
  <si>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</si>
  <si>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</si>
  <si>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</si>
  <si>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</si>
  <si>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</si>
  <si>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</si>
  <si>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</si>
  <si>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</si>
  <si>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</si>
  <si>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</si>
  <si>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</si>
  <si>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</si>
  <si>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</si>
  <si>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</si>
  <si>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</si>
  <si>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</si>
  <si>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</si>
  <si>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</si>
  <si>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</si>
  <si>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</si>
  <si>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</si>
  <si>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</si>
  <si>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</si>
  <si>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</si>
  <si>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</si>
  <si>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</si>
  <si>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</si>
  <si>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</si>
  <si>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</si>
  <si>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</si>
  <si>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</si>
  <si>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</si>
  <si>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</si>
  <si>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</si>
  <si>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</si>
  <si>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</si>
  <si>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</si>
  <si>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</si>
  <si>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</si>
  <si>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</si>
  <si>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</si>
  <si>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</si>
  <si>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</si>
  <si>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</si>
  <si>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</si>
  <si>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</si>
  <si>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</si>
  <si>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</si>
  <si>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</si>
  <si>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</si>
  <si>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</si>
  <si>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</si>
  <si>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</si>
  <si>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</si>
  <si>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</si>
  <si>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</si>
  <si>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</si>
  <si>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</si>
  <si>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</si>
  <si>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</si>
  <si>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</si>
  <si>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</si>
  <si>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</si>
  <si>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</si>
  <si>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</si>
  <si>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</si>
  <si>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</si>
  <si>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</si>
  <si>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</si>
  <si>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</si>
  <si>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</si>
  <si>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</si>
  <si>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</si>
  <si>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</si>
  <si>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</si>
  <si>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</si>
  <si>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</si>
  <si>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</si>
  <si>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</si>
  <si>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</si>
  <si>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</si>
  <si>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</si>
  <si>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</si>
  <si>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</si>
  <si>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</si>
  <si>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</si>
  <si>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</si>
  <si>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</si>
  <si>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</si>
  <si>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</si>
  <si>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</si>
  <si>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</si>
  <si>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</si>
  <si>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</si>
  <si>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</si>
  <si>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</si>
  <si>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</si>
  <si>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</si>
  <si>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</si>
  <si>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</si>
  <si>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</si>
  <si>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</si>
  <si>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</si>
  <si>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</si>
  <si>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</si>
  <si>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</si>
  <si>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</si>
  <si>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</si>
  <si>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</si>
  <si>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</si>
  <si>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</si>
  <si>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</si>
  <si>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</si>
  <si>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</si>
  <si>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</si>
  <si>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</si>
  <si>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</si>
  <si>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</si>
  <si>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</si>
  <si>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</si>
  <si>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</si>
  <si>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</si>
  <si>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</si>
  <si>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</si>
  <si>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</si>
  <si>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</si>
  <si>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</si>
  <si>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</si>
  <si>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</si>
  <si>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</si>
  <si>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</si>
  <si>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</si>
  <si>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</si>
  <si>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</si>
  <si>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</si>
  <si>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</si>
  <si>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</si>
  <si>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</si>
  <si>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</si>
  <si>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</si>
  <si>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</si>
  <si>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</si>
  <si>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</si>
  <si>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</si>
  <si>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</si>
  <si>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</si>
  <si>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</si>
  <si>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</si>
  <si>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</si>
  <si>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</si>
  <si>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</si>
  <si>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</si>
  <si>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</si>
  <si>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</si>
  <si>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</si>
  <si>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</si>
  <si>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</si>
  <si>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</si>
  <si>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</si>
  <si>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</si>
  <si>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</si>
  <si>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</si>
  <si>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</si>
  <si>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</si>
  <si>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</si>
  <si>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</si>
  <si>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</si>
  <si>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</si>
  <si>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</si>
  <si>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</si>
  <si>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</si>
  <si>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</si>
  <si>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</si>
  <si>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</si>
  <si>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</si>
  <si>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</si>
  <si>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</si>
  <si>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</si>
  <si>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</si>
  <si>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</si>
  <si>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</si>
  <si>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</si>
  <si>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</si>
  <si>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</si>
  <si>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</si>
  <si>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</si>
  <si>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</si>
  <si>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</si>
  <si>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</si>
  <si>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</si>
  <si>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</si>
  <si>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</si>
  <si>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</si>
  <si>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</si>
  <si>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</si>
  <si>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</si>
  <si>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</si>
  <si>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</si>
  <si>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</si>
  <si>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</si>
  <si>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</si>
  <si>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</si>
  <si>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</si>
  <si>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</si>
  <si>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</si>
  <si>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</si>
  <si>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</si>
  <si>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</si>
  <si>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</si>
  <si>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</si>
  <si>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</si>
  <si>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</si>
  <si>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</si>
  <si>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</si>
  <si>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</si>
  <si>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</si>
  <si>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</si>
  <si>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</si>
  <si>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</si>
  <si>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</si>
  <si>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</si>
  <si>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</si>
  <si>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</si>
  <si>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</si>
  <si>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</si>
  <si>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</si>
  <si>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</si>
  <si>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</si>
  <si>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</si>
  <si>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</si>
  <si>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</si>
  <si>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</si>
  <si>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</si>
  <si>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</si>
  <si>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</si>
  <si>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</si>
  <si>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</si>
  <si>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</si>
  <si>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</si>
  <si>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</si>
  <si>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</si>
  <si>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</si>
  <si>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</si>
  <si>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</si>
  <si>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</si>
  <si>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</si>
  <si>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</si>
  <si>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</si>
  <si>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</si>
  <si>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</si>
  <si>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</si>
  <si>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</si>
  <si>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</si>
  <si>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</si>
  <si>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</si>
  <si>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</si>
  <si>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</si>
  <si>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</si>
  <si>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</si>
  <si>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</si>
  <si>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</si>
  <si>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</si>
  <si>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</si>
  <si>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</si>
  <si>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</si>
  <si>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</si>
  <si>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</si>
  <si>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</si>
  <si>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</si>
  <si>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</si>
  <si>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</si>
  <si>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</si>
  <si>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</si>
  <si>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</si>
  <si>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</si>
  <si>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</si>
  <si>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</si>
  <si>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</si>
  <si>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</si>
  <si>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</si>
  <si>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</si>
  <si>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</si>
  <si>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</si>
  <si>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</si>
  <si>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</si>
  <si>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</si>
  <si>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</si>
  <si>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</si>
  <si>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</si>
  <si>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</si>
  <si>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</si>
  <si>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</si>
  <si>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</si>
  <si>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</si>
  <si>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</si>
  <si>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</si>
  <si>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</si>
  <si>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</si>
  <si>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</si>
  <si>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</si>
  <si>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</si>
  <si>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</si>
  <si>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</si>
  <si>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</si>
  <si>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</si>
  <si>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</si>
  <si>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</si>
  <si>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</si>
  <si>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</si>
  <si>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</si>
  <si>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</si>
  <si>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</si>
  <si>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</si>
  <si>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</si>
  <si>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</si>
  <si>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</si>
  <si>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</si>
  <si>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</si>
  <si>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</si>
  <si>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</si>
  <si>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</si>
  <si>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</si>
  <si>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</si>
  <si>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</si>
  <si>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</si>
  <si>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</si>
  <si>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</si>
  <si>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</si>
  <si>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</si>
  <si>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</si>
  <si>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</si>
  <si>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</si>
  <si>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</si>
  <si>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</si>
  <si>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</si>
  <si>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</si>
  <si>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</si>
  <si>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</si>
  <si>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</si>
  <si>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</si>
  <si>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</si>
  <si>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</si>
  <si>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</si>
  <si>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</si>
  <si>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</si>
  <si>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</si>
  <si>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</si>
  <si>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</si>
  <si>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</si>
  <si>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</si>
  <si>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</si>
  <si>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</si>
  <si>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</si>
  <si>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</si>
  <si>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</si>
  <si>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</si>
  <si>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</si>
  <si>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</si>
  <si>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</si>
  <si>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</si>
  <si>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</si>
  <si>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</si>
  <si>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</si>
  <si>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</si>
  <si>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</si>
  <si>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</si>
  <si>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</si>
  <si>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</si>
  <si>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</si>
  <si>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</si>
  <si>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</si>
  <si>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</si>
  <si>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</si>
  <si>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</si>
  <si>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</si>
  <si>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</si>
  <si>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</si>
  <si>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</si>
  <si>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</si>
  <si>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</si>
  <si>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</si>
  <si>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</si>
  <si>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</si>
  <si>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</si>
  <si>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</si>
  <si>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</si>
  <si>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</si>
  <si>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</si>
  <si>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</si>
  <si>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</si>
  <si>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</si>
  <si>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</si>
  <si>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</si>
  <si>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</si>
  <si>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</si>
  <si>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</si>
  <si>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</si>
  <si>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</si>
  <si>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</si>
  <si>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</si>
  <si>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</si>
  <si>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</si>
  <si>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</si>
  <si>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</si>
  <si>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</si>
  <si>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</si>
  <si>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</si>
  <si>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</si>
  <si>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</si>
  <si>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</si>
  <si>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</si>
  <si>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</si>
  <si>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</si>
  <si>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</si>
  <si>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</si>
  <si>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</si>
  <si>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</si>
  <si>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</si>
  <si>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</si>
  <si>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</si>
  <si>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</si>
  <si>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</si>
  <si>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</si>
  <si>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</si>
  <si>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</si>
  <si>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</si>
  <si>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</si>
  <si>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</si>
  <si>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</si>
  <si>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</si>
  <si>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</si>
  <si>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</si>
  <si>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</si>
  <si>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</si>
  <si>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</si>
  <si>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</si>
  <si>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</si>
  <si>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</si>
  <si>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</si>
  <si>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</si>
  <si>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</si>
  <si>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</si>
  <si>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</si>
  <si>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</si>
  <si>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</si>
  <si>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</si>
  <si>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</si>
  <si>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</si>
  <si>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</si>
  <si>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</si>
  <si>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</si>
  <si>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</si>
  <si>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</si>
  <si>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</si>
  <si>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</si>
  <si>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</si>
  <si>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</si>
  <si>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</si>
  <si>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</si>
  <si>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</si>
  <si>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</si>
  <si>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</si>
  <si>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</si>
  <si>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</si>
  <si>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</si>
  <si>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</si>
  <si>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</si>
  <si>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</si>
  <si>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</si>
  <si>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</si>
  <si>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</si>
  <si>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</si>
  <si>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</si>
  <si>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</si>
  <si>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</si>
  <si>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</si>
  <si>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</si>
  <si>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</si>
  <si>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</si>
  <si>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</si>
  <si>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</si>
  <si>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</si>
  <si>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</si>
  <si>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</si>
  <si>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</si>
  <si>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</si>
  <si>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</si>
  <si>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</si>
  <si>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</si>
  <si>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</si>
  <si>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</si>
  <si>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</si>
  <si>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</si>
  <si>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</si>
  <si>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</si>
  <si>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</si>
  <si>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</si>
  <si>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</si>
  <si>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</si>
  <si>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</si>
  <si>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</si>
  <si>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</si>
  <si>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</si>
  <si>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</si>
  <si>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</si>
  <si>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</si>
  <si>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</si>
  <si>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</si>
  <si>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</si>
  <si>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</si>
  <si>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</si>
  <si>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</si>
  <si>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</si>
  <si>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</si>
  <si>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</si>
  <si>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</si>
  <si>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</si>
  <si>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</si>
  <si>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</si>
  <si>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</si>
  <si>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</si>
  <si>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</si>
  <si>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</si>
  <si>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</si>
  <si>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</si>
  <si>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</si>
  <si>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</si>
  <si>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</si>
  <si>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</si>
  <si>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</si>
  <si>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</si>
  <si>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</si>
  <si>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</si>
  <si>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</si>
  <si>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</si>
  <si>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</si>
  <si>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</si>
  <si>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</si>
  <si>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</si>
  <si>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</si>
  <si>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</si>
  <si>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</si>
  <si>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</si>
  <si>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</si>
  <si>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</si>
  <si>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</si>
  <si>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</si>
  <si>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</si>
  <si>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</si>
  <si>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</si>
  <si>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</si>
  <si>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</si>
  <si>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</si>
  <si>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</si>
  <si>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</si>
  <si>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</si>
  <si>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</si>
  <si>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</si>
  <si>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</si>
  <si>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</si>
  <si>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</si>
  <si>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</si>
  <si>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</si>
  <si>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</si>
  <si>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</si>
  <si>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</si>
  <si>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</si>
  <si>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</si>
  <si>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</si>
  <si>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</si>
  <si>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</si>
  <si>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</si>
  <si>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</si>
  <si>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</si>
  <si>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</si>
  <si>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</si>
  <si>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</si>
  <si>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</si>
  <si>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</si>
  <si>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</si>
  <si>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</si>
  <si>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</si>
  <si>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</si>
  <si>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</si>
  <si>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</si>
  <si>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</si>
  <si>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</si>
  <si>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</si>
  <si>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</si>
  <si>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</si>
  <si>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</si>
  <si>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</si>
  <si>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</si>
  <si>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</si>
  <si>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</si>
  <si>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</si>
  <si>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</si>
  <si>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</si>
  <si>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</si>
  <si>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</si>
  <si>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</si>
  <si>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</si>
  <si>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</si>
  <si>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</si>
  <si>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</si>
  <si>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</si>
  <si>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</si>
  <si>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</si>
  <si>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</si>
  <si>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</si>
  <si>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</si>
  <si>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</si>
  <si>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</si>
  <si>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</si>
  <si>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</si>
  <si>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</si>
  <si>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</si>
  <si>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</si>
  <si>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</si>
  <si>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</si>
  <si>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</si>
  <si>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</si>
  <si>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</si>
  <si>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</si>
  <si>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</si>
  <si>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</si>
  <si>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</si>
  <si>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</si>
  <si>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</si>
  <si>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</si>
  <si>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</si>
  <si>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</si>
  <si>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</si>
  <si>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</si>
  <si>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</si>
  <si>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</si>
  <si>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</si>
  <si>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</si>
  <si>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</si>
  <si>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</si>
  <si>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</si>
  <si>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</si>
  <si>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</si>
  <si>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</si>
  <si>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</si>
  <si>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</si>
  <si>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</si>
  <si>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</si>
  <si>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</si>
  <si>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</si>
  <si>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</si>
  <si>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</si>
  <si>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</si>
  <si>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</si>
  <si>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</si>
  <si>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</si>
  <si>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</si>
  <si>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</si>
  <si>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</si>
  <si>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</si>
  <si>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</si>
  <si>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</si>
  <si>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</si>
  <si>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</si>
  <si>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</si>
  <si>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</si>
  <si>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</si>
  <si>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</si>
  <si>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</si>
  <si>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</si>
  <si>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</si>
  <si>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</si>
  <si>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</si>
  <si>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</si>
  <si>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</si>
  <si>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</si>
  <si>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</si>
  <si>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</si>
  <si>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</si>
  <si>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</si>
  <si>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</si>
  <si>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</si>
  <si>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</si>
  <si>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</si>
  <si>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</si>
  <si>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</si>
  <si>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</si>
  <si>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</si>
  <si>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</si>
  <si>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</si>
  <si>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</si>
  <si>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</si>
  <si>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</si>
  <si>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</si>
  <si>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</si>
  <si>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</si>
  <si>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</si>
  <si>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</si>
  <si>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</si>
  <si>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</si>
  <si>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</si>
  <si>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</si>
  <si>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</si>
  <si>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</si>
  <si>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</si>
  <si>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</si>
  <si>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</si>
  <si>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М.М. Ушаков</t>
  </si>
  <si>
    <t>О.М. Зань</t>
  </si>
  <si>
    <t>19 січня 2016 року</t>
  </si>
  <si>
    <t>2015 рік</t>
  </si>
  <si>
    <t>Нововолинський міський суд Волинської області</t>
  </si>
  <si>
    <t>45400. Волинська область</t>
  </si>
  <si>
    <t>м. Нововолинськ</t>
  </si>
  <si>
    <t>вул. Гагаріна</t>
  </si>
  <si>
    <t>буд. 14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</si>
</sst>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4"/>
  <sheetViews>
    <sheetView view="pageBreakPreview" zoomScale="80" zoomScaleNormal="80" zoomScaleSheetLayoutView="80" workbookViewId="0" topLeftCell="AI1579">
      <selection activeCell="AZ1594" sqref="AZ1594:BA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202"/>
      <c r="C4" s="202"/>
      <c r="D4" s="202"/>
      <c r="E4" s="20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8" t="s">
        <v>922</v>
      </c>
      <c r="B6" s="189" t="s">
        <v>924</v>
      </c>
      <c r="C6" s="192" t="s">
        <v>84</v>
      </c>
      <c r="D6" s="14"/>
      <c r="E6" s="185" t="s">
        <v>917</v>
      </c>
      <c r="F6" s="198" t="s">
        <v>920</v>
      </c>
      <c r="G6" s="199"/>
      <c r="H6" s="199"/>
      <c r="I6" s="200"/>
      <c r="J6" s="198" t="s">
        <v>1443</v>
      </c>
      <c r="K6" s="199"/>
      <c r="L6" s="199"/>
      <c r="M6" s="199"/>
      <c r="N6" s="199"/>
      <c r="O6" s="199"/>
      <c r="P6" s="199"/>
      <c r="Q6" s="199"/>
      <c r="R6" s="200"/>
      <c r="S6" s="198" t="s">
        <v>1461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1485</v>
      </c>
      <c r="AL6" s="182"/>
      <c r="AM6" s="182"/>
      <c r="AN6" s="182" t="s">
        <v>1489</v>
      </c>
      <c r="AO6" s="184"/>
      <c r="AP6" s="184"/>
      <c r="AQ6" s="184"/>
      <c r="AR6" s="182" t="s">
        <v>1494</v>
      </c>
      <c r="AS6" s="182" t="s">
        <v>1496</v>
      </c>
      <c r="AT6" s="208" t="s">
        <v>1492</v>
      </c>
      <c r="AU6" s="182"/>
      <c r="AV6" s="182"/>
      <c r="AW6" s="182"/>
      <c r="AX6" s="182"/>
      <c r="AY6" s="182"/>
      <c r="AZ6" s="182"/>
      <c r="BA6" s="182"/>
      <c r="BB6" s="182"/>
      <c r="BC6" s="182" t="s">
        <v>1492</v>
      </c>
      <c r="BD6" s="182"/>
      <c r="BE6" s="182"/>
      <c r="BF6" s="182"/>
      <c r="BG6" s="182"/>
      <c r="BH6" s="182"/>
      <c r="BI6" s="182"/>
      <c r="BJ6" s="182"/>
      <c r="BK6" s="182"/>
      <c r="BL6" s="183" t="s">
        <v>1495</v>
      </c>
      <c r="BM6" s="185" t="s">
        <v>2263</v>
      </c>
    </row>
    <row r="7" spans="1:65" ht="21.75" customHeight="1">
      <c r="A7" s="188"/>
      <c r="B7" s="190"/>
      <c r="C7" s="193"/>
      <c r="D7" s="15"/>
      <c r="E7" s="206"/>
      <c r="F7" s="204" t="s">
        <v>921</v>
      </c>
      <c r="G7" s="204" t="s">
        <v>1367</v>
      </c>
      <c r="H7" s="203" t="s">
        <v>1447</v>
      </c>
      <c r="I7" s="204" t="s">
        <v>1437</v>
      </c>
      <c r="J7" s="195" t="s">
        <v>1444</v>
      </c>
      <c r="K7" s="195" t="s">
        <v>1457</v>
      </c>
      <c r="L7" s="195" t="s">
        <v>1450</v>
      </c>
      <c r="M7" s="195" t="s">
        <v>1440</v>
      </c>
      <c r="N7" s="195" t="s">
        <v>1454</v>
      </c>
      <c r="O7" s="183" t="s">
        <v>1460</v>
      </c>
      <c r="P7" s="183" t="s">
        <v>1451</v>
      </c>
      <c r="Q7" s="183" t="s">
        <v>1464</v>
      </c>
      <c r="R7" s="201" t="s">
        <v>1465</v>
      </c>
      <c r="S7" s="198" t="s">
        <v>1462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1493</v>
      </c>
      <c r="AU7" s="182"/>
      <c r="AV7" s="182"/>
      <c r="AW7" s="182"/>
      <c r="AX7" s="182"/>
      <c r="AY7" s="182"/>
      <c r="AZ7" s="182"/>
      <c r="BA7" s="182"/>
      <c r="BB7" s="182"/>
      <c r="BC7" s="182" t="s">
        <v>1493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75" customHeight="1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1463</v>
      </c>
      <c r="T8" s="182" t="s">
        <v>1470</v>
      </c>
      <c r="U8" s="182"/>
      <c r="V8" s="182"/>
      <c r="W8" s="182"/>
      <c r="X8" s="182"/>
      <c r="Y8" s="182" t="s">
        <v>1470</v>
      </c>
      <c r="Z8" s="182"/>
      <c r="AA8" s="182"/>
      <c r="AB8" s="182" t="s">
        <v>1473</v>
      </c>
      <c r="AC8" s="182" t="s">
        <v>1477</v>
      </c>
      <c r="AD8" s="182" t="s">
        <v>1481</v>
      </c>
      <c r="AE8" s="182" t="s">
        <v>1478</v>
      </c>
      <c r="AF8" s="182" t="s">
        <v>1480</v>
      </c>
      <c r="AG8" s="182" t="s">
        <v>1482</v>
      </c>
      <c r="AH8" s="182" t="s">
        <v>1479</v>
      </c>
      <c r="AI8" s="182" t="s">
        <v>1483</v>
      </c>
      <c r="AJ8" s="182" t="s">
        <v>1484</v>
      </c>
      <c r="AK8" s="182" t="s">
        <v>1486</v>
      </c>
      <c r="AL8" s="182" t="s">
        <v>1487</v>
      </c>
      <c r="AM8" s="182" t="s">
        <v>1465</v>
      </c>
      <c r="AN8" s="182" t="s">
        <v>1479</v>
      </c>
      <c r="AO8" s="182" t="s">
        <v>1490</v>
      </c>
      <c r="AP8" s="182" t="s">
        <v>1488</v>
      </c>
      <c r="AQ8" s="182" t="s">
        <v>1491</v>
      </c>
      <c r="AR8" s="182"/>
      <c r="AS8" s="182"/>
      <c r="AT8" s="183" t="s">
        <v>1463</v>
      </c>
      <c r="AU8" s="182" t="s">
        <v>1470</v>
      </c>
      <c r="AV8" s="182"/>
      <c r="AW8" s="182"/>
      <c r="AX8" s="182"/>
      <c r="AY8" s="182"/>
      <c r="AZ8" s="182"/>
      <c r="BA8" s="182"/>
      <c r="BB8" s="182"/>
      <c r="BC8" s="182" t="s">
        <v>1473</v>
      </c>
      <c r="BD8" s="182" t="s">
        <v>1477</v>
      </c>
      <c r="BE8" s="182" t="s">
        <v>1481</v>
      </c>
      <c r="BF8" s="182" t="s">
        <v>1478</v>
      </c>
      <c r="BG8" s="182" t="s">
        <v>1480</v>
      </c>
      <c r="BH8" s="182" t="s">
        <v>1482</v>
      </c>
      <c r="BI8" s="182" t="s">
        <v>1479</v>
      </c>
      <c r="BJ8" s="182" t="s">
        <v>1483</v>
      </c>
      <c r="BK8" s="182" t="s">
        <v>1484</v>
      </c>
      <c r="BL8" s="183"/>
      <c r="BM8" s="186"/>
    </row>
    <row r="9" spans="1:65" ht="12.75" customHeight="1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1471</v>
      </c>
      <c r="U9" s="182" t="s">
        <v>1466</v>
      </c>
      <c r="V9" s="182"/>
      <c r="W9" s="182"/>
      <c r="X9" s="182"/>
      <c r="Y9" s="182" t="s">
        <v>1466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1471</v>
      </c>
      <c r="AV9" s="182" t="s">
        <v>1466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12</v>
      </c>
      <c r="F31" s="26">
        <f aca="true" t="shared" si="1" ref="F31:BM31">SUM(F32:F95)</f>
        <v>10</v>
      </c>
      <c r="G31" s="26">
        <f t="shared" si="1"/>
        <v>0</v>
      </c>
      <c r="H31" s="26">
        <f t="shared" si="1"/>
        <v>0</v>
      </c>
      <c r="I31" s="26">
        <f t="shared" si="1"/>
        <v>2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2</v>
      </c>
      <c r="S31" s="26">
        <f t="shared" si="1"/>
        <v>0</v>
      </c>
      <c r="T31" s="26">
        <f t="shared" si="1"/>
        <v>4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3</v>
      </c>
      <c r="Z31" s="26">
        <f t="shared" si="1"/>
        <v>1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3</v>
      </c>
      <c r="AH31" s="26">
        <f t="shared" si="1"/>
        <v>1</v>
      </c>
      <c r="AI31" s="26">
        <f t="shared" si="1"/>
        <v>0</v>
      </c>
      <c r="AJ31" s="26">
        <f t="shared" si="1"/>
        <v>0</v>
      </c>
      <c r="AK31" s="26">
        <f t="shared" si="1"/>
        <v>2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3</v>
      </c>
      <c r="AS31" s="26">
        <f t="shared" si="1"/>
        <v>3</v>
      </c>
      <c r="AT31" s="26">
        <f t="shared" si="1"/>
        <v>0</v>
      </c>
      <c r="AU31" s="26">
        <f t="shared" si="1"/>
        <v>3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3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 hidden="1">
      <c r="A32" s="5">
        <v>19</v>
      </c>
      <c r="B32" s="10" t="s">
        <v>936</v>
      </c>
      <c r="C32" s="18" t="s">
        <v>95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>
      <c r="A33" s="5">
        <v>20</v>
      </c>
      <c r="B33" s="10" t="s">
        <v>937</v>
      </c>
      <c r="C33" s="18" t="s">
        <v>95</v>
      </c>
      <c r="D33" s="18"/>
      <c r="E33" s="26">
        <v>1</v>
      </c>
      <c r="F33" s="29">
        <v>1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>
        <v>1</v>
      </c>
      <c r="U33" s="29"/>
      <c r="V33" s="29"/>
      <c r="W33" s="29"/>
      <c r="X33" s="29"/>
      <c r="Y33" s="29"/>
      <c r="Z33" s="29">
        <v>1</v>
      </c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>
        <v>1</v>
      </c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938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943</v>
      </c>
      <c r="C42" s="18" t="s">
        <v>101</v>
      </c>
      <c r="D42" s="18"/>
      <c r="E42" s="29">
        <v>2</v>
      </c>
      <c r="F42" s="29">
        <v>2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>
        <v>1</v>
      </c>
      <c r="U42" s="29"/>
      <c r="V42" s="29"/>
      <c r="W42" s="29"/>
      <c r="X42" s="29"/>
      <c r="Y42" s="29">
        <v>1</v>
      </c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1</v>
      </c>
      <c r="AL42" s="29"/>
      <c r="AM42" s="29"/>
      <c r="AN42" s="29"/>
      <c r="AO42" s="29"/>
      <c r="AP42" s="29"/>
      <c r="AQ42" s="29"/>
      <c r="AR42" s="29">
        <v>1</v>
      </c>
      <c r="AS42" s="29">
        <v>1</v>
      </c>
      <c r="AT42" s="29"/>
      <c r="AU42" s="29">
        <v>1</v>
      </c>
      <c r="AV42" s="29"/>
      <c r="AW42" s="29"/>
      <c r="AX42" s="29"/>
      <c r="AY42" s="29"/>
      <c r="AZ42" s="29">
        <v>1</v>
      </c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>
      <c r="A43" s="5">
        <v>30</v>
      </c>
      <c r="B43" s="10" t="s">
        <v>944</v>
      </c>
      <c r="C43" s="18" t="s">
        <v>101</v>
      </c>
      <c r="D43" s="18"/>
      <c r="E43" s="29">
        <v>2</v>
      </c>
      <c r="F43" s="29">
        <v>2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>
        <v>2</v>
      </c>
      <c r="U43" s="29"/>
      <c r="V43" s="29"/>
      <c r="W43" s="29"/>
      <c r="X43" s="29"/>
      <c r="Y43" s="29">
        <v>2</v>
      </c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>
        <v>1</v>
      </c>
      <c r="AS43" s="29">
        <v>2</v>
      </c>
      <c r="AT43" s="29"/>
      <c r="AU43" s="29">
        <v>2</v>
      </c>
      <c r="AV43" s="29"/>
      <c r="AW43" s="29"/>
      <c r="AX43" s="29"/>
      <c r="AY43" s="29"/>
      <c r="AZ43" s="29">
        <v>2</v>
      </c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1</v>
      </c>
      <c r="F44" s="29">
        <v>1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>
        <v>1</v>
      </c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3</v>
      </c>
      <c r="F48" s="29">
        <v>1</v>
      </c>
      <c r="G48" s="29"/>
      <c r="H48" s="29"/>
      <c r="I48" s="29">
        <v>2</v>
      </c>
      <c r="J48" s="29"/>
      <c r="K48" s="29"/>
      <c r="L48" s="29"/>
      <c r="M48" s="29"/>
      <c r="N48" s="29"/>
      <c r="O48" s="29"/>
      <c r="P48" s="29"/>
      <c r="Q48" s="29"/>
      <c r="R48" s="29">
        <v>2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1</v>
      </c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3</v>
      </c>
      <c r="F49" s="29">
        <v>3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2</v>
      </c>
      <c r="AH49" s="29">
        <v>1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949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2</v>
      </c>
      <c r="F128" s="26">
        <f aca="true" t="shared" si="4" ref="F128:BM128">SUM(F129:F201)</f>
        <v>2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2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1052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1056</v>
      </c>
      <c r="C165" s="18" t="s">
        <v>148</v>
      </c>
      <c r="D165" s="18"/>
      <c r="E165" s="29">
        <v>2</v>
      </c>
      <c r="F165" s="29">
        <v>2</v>
      </c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>
        <v>2</v>
      </c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5" ref="E202:AJ202">SUM(E203:E247)</f>
        <v>98</v>
      </c>
      <c r="F202" s="26">
        <f t="shared" si="5"/>
        <v>88</v>
      </c>
      <c r="G202" s="26">
        <f t="shared" si="5"/>
        <v>0</v>
      </c>
      <c r="H202" s="26">
        <f t="shared" si="5"/>
        <v>1</v>
      </c>
      <c r="I202" s="26">
        <f t="shared" si="5"/>
        <v>9</v>
      </c>
      <c r="J202" s="26">
        <f t="shared" si="5"/>
        <v>0</v>
      </c>
      <c r="K202" s="26">
        <f t="shared" si="5"/>
        <v>0</v>
      </c>
      <c r="L202" s="26">
        <f t="shared" si="5"/>
        <v>3</v>
      </c>
      <c r="M202" s="26">
        <f t="shared" si="5"/>
        <v>3</v>
      </c>
      <c r="N202" s="26">
        <f t="shared" si="5"/>
        <v>1</v>
      </c>
      <c r="O202" s="26">
        <f t="shared" si="5"/>
        <v>0</v>
      </c>
      <c r="P202" s="26">
        <f t="shared" si="5"/>
        <v>0</v>
      </c>
      <c r="Q202" s="26">
        <f t="shared" si="5"/>
        <v>1</v>
      </c>
      <c r="R202" s="26">
        <f t="shared" si="5"/>
        <v>1</v>
      </c>
      <c r="S202" s="26">
        <f t="shared" si="5"/>
        <v>0</v>
      </c>
      <c r="T202" s="26">
        <f t="shared" si="5"/>
        <v>28</v>
      </c>
      <c r="U202" s="26">
        <f t="shared" si="5"/>
        <v>1</v>
      </c>
      <c r="V202" s="26">
        <f t="shared" si="5"/>
        <v>0</v>
      </c>
      <c r="W202" s="26">
        <f t="shared" si="5"/>
        <v>6</v>
      </c>
      <c r="X202" s="26">
        <f t="shared" si="5"/>
        <v>19</v>
      </c>
      <c r="Y202" s="26">
        <f t="shared" si="5"/>
        <v>2</v>
      </c>
      <c r="Z202" s="26">
        <f t="shared" si="5"/>
        <v>0</v>
      </c>
      <c r="AA202" s="26">
        <f t="shared" si="5"/>
        <v>0</v>
      </c>
      <c r="AB202" s="26">
        <f t="shared" si="5"/>
        <v>1</v>
      </c>
      <c r="AC202" s="26">
        <f t="shared" si="5"/>
        <v>0</v>
      </c>
      <c r="AD202" s="26">
        <f t="shared" si="5"/>
        <v>6</v>
      </c>
      <c r="AE202" s="26">
        <f t="shared" si="5"/>
        <v>0</v>
      </c>
      <c r="AF202" s="26">
        <f t="shared" si="5"/>
        <v>0</v>
      </c>
      <c r="AG202" s="26">
        <f t="shared" si="5"/>
        <v>5</v>
      </c>
      <c r="AH202" s="26">
        <f t="shared" si="5"/>
        <v>16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30</v>
      </c>
      <c r="AL202" s="26">
        <f t="shared" si="6"/>
        <v>0</v>
      </c>
      <c r="AM202" s="26">
        <f t="shared" si="6"/>
        <v>2</v>
      </c>
      <c r="AN202" s="26">
        <f t="shared" si="6"/>
        <v>0</v>
      </c>
      <c r="AO202" s="26">
        <f t="shared" si="6"/>
        <v>0</v>
      </c>
      <c r="AP202" s="26">
        <f t="shared" si="6"/>
        <v>1</v>
      </c>
      <c r="AQ202" s="26">
        <f t="shared" si="6"/>
        <v>2</v>
      </c>
      <c r="AR202" s="26">
        <f t="shared" si="6"/>
        <v>23</v>
      </c>
      <c r="AS202" s="26">
        <f t="shared" si="6"/>
        <v>21</v>
      </c>
      <c r="AT202" s="26">
        <f t="shared" si="6"/>
        <v>0</v>
      </c>
      <c r="AU202" s="26">
        <f t="shared" si="6"/>
        <v>14</v>
      </c>
      <c r="AV202" s="26">
        <f t="shared" si="6"/>
        <v>0</v>
      </c>
      <c r="AW202" s="26">
        <f t="shared" si="6"/>
        <v>0</v>
      </c>
      <c r="AX202" s="26">
        <f t="shared" si="6"/>
        <v>3</v>
      </c>
      <c r="AY202" s="26">
        <f t="shared" si="6"/>
        <v>7</v>
      </c>
      <c r="AZ202" s="26">
        <f t="shared" si="6"/>
        <v>4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1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20</v>
      </c>
      <c r="F203" s="29">
        <v>17</v>
      </c>
      <c r="G203" s="29"/>
      <c r="H203" s="29">
        <v>1</v>
      </c>
      <c r="I203" s="29">
        <v>2</v>
      </c>
      <c r="J203" s="29"/>
      <c r="K203" s="29"/>
      <c r="L203" s="29">
        <v>2</v>
      </c>
      <c r="M203" s="29"/>
      <c r="N203" s="29"/>
      <c r="O203" s="29"/>
      <c r="P203" s="29"/>
      <c r="Q203" s="29"/>
      <c r="R203" s="29"/>
      <c r="S203" s="29"/>
      <c r="T203" s="29">
        <v>1</v>
      </c>
      <c r="U203" s="29">
        <v>1</v>
      </c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3</v>
      </c>
      <c r="AH203" s="29">
        <v>11</v>
      </c>
      <c r="AI203" s="29"/>
      <c r="AJ203" s="29"/>
      <c r="AK203" s="29">
        <v>1</v>
      </c>
      <c r="AL203" s="29"/>
      <c r="AM203" s="29">
        <v>1</v>
      </c>
      <c r="AN203" s="29"/>
      <c r="AO203" s="29"/>
      <c r="AP203" s="29"/>
      <c r="AQ203" s="29"/>
      <c r="AR203" s="29">
        <v>1</v>
      </c>
      <c r="AS203" s="29">
        <v>2</v>
      </c>
      <c r="AT203" s="29"/>
      <c r="AU203" s="29">
        <v>1</v>
      </c>
      <c r="AV203" s="29"/>
      <c r="AW203" s="29"/>
      <c r="AX203" s="29">
        <v>1</v>
      </c>
      <c r="AY203" s="29"/>
      <c r="AZ203" s="29"/>
      <c r="BA203" s="29"/>
      <c r="BB203" s="29"/>
      <c r="BC203" s="29"/>
      <c r="BD203" s="29"/>
      <c r="BE203" s="29"/>
      <c r="BF203" s="29"/>
      <c r="BG203" s="29"/>
      <c r="BH203" s="29">
        <v>1</v>
      </c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22</v>
      </c>
      <c r="F204" s="29">
        <v>19</v>
      </c>
      <c r="G204" s="29"/>
      <c r="H204" s="29"/>
      <c r="I204" s="29">
        <v>3</v>
      </c>
      <c r="J204" s="29"/>
      <c r="K204" s="29"/>
      <c r="L204" s="29">
        <v>1</v>
      </c>
      <c r="M204" s="29"/>
      <c r="N204" s="29"/>
      <c r="O204" s="29"/>
      <c r="P204" s="29"/>
      <c r="Q204" s="29">
        <v>1</v>
      </c>
      <c r="R204" s="29">
        <v>1</v>
      </c>
      <c r="S204" s="29"/>
      <c r="T204" s="29">
        <v>4</v>
      </c>
      <c r="U204" s="29"/>
      <c r="V204" s="29"/>
      <c r="W204" s="29">
        <v>1</v>
      </c>
      <c r="X204" s="29">
        <v>2</v>
      </c>
      <c r="Y204" s="29">
        <v>1</v>
      </c>
      <c r="Z204" s="29"/>
      <c r="AA204" s="29"/>
      <c r="AB204" s="29">
        <v>1</v>
      </c>
      <c r="AC204" s="29"/>
      <c r="AD204" s="29">
        <v>6</v>
      </c>
      <c r="AE204" s="29"/>
      <c r="AF204" s="29"/>
      <c r="AG204" s="29"/>
      <c r="AH204" s="29"/>
      <c r="AI204" s="29"/>
      <c r="AJ204" s="29"/>
      <c r="AK204" s="29">
        <v>7</v>
      </c>
      <c r="AL204" s="29"/>
      <c r="AM204" s="29">
        <v>1</v>
      </c>
      <c r="AN204" s="29"/>
      <c r="AO204" s="29"/>
      <c r="AP204" s="29"/>
      <c r="AQ204" s="29">
        <v>1</v>
      </c>
      <c r="AR204" s="29">
        <v>4</v>
      </c>
      <c r="AS204" s="29">
        <v>4</v>
      </c>
      <c r="AT204" s="29"/>
      <c r="AU204" s="29">
        <v>1</v>
      </c>
      <c r="AV204" s="29"/>
      <c r="AW204" s="29"/>
      <c r="AX204" s="29"/>
      <c r="AY204" s="29"/>
      <c r="AZ204" s="29">
        <v>1</v>
      </c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33</v>
      </c>
      <c r="F205" s="29">
        <v>33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16</v>
      </c>
      <c r="U205" s="29"/>
      <c r="V205" s="29"/>
      <c r="W205" s="29">
        <v>5</v>
      </c>
      <c r="X205" s="29">
        <v>11</v>
      </c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17</v>
      </c>
      <c r="AL205" s="29"/>
      <c r="AM205" s="29"/>
      <c r="AN205" s="29"/>
      <c r="AO205" s="29"/>
      <c r="AP205" s="29"/>
      <c r="AQ205" s="29"/>
      <c r="AR205" s="29">
        <v>10</v>
      </c>
      <c r="AS205" s="29">
        <v>13</v>
      </c>
      <c r="AT205" s="29"/>
      <c r="AU205" s="29">
        <v>11</v>
      </c>
      <c r="AV205" s="29"/>
      <c r="AW205" s="29"/>
      <c r="AX205" s="29">
        <v>2</v>
      </c>
      <c r="AY205" s="29">
        <v>6</v>
      </c>
      <c r="AZ205" s="29">
        <v>3</v>
      </c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1092</v>
      </c>
      <c r="C208" s="18" t="s">
        <v>171</v>
      </c>
      <c r="D208" s="18"/>
      <c r="E208" s="29">
        <v>1</v>
      </c>
      <c r="F208" s="29">
        <v>1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>
        <v>1</v>
      </c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1093</v>
      </c>
      <c r="C209" s="18" t="s">
        <v>171</v>
      </c>
      <c r="D209" s="18"/>
      <c r="E209" s="29">
        <v>5</v>
      </c>
      <c r="F209" s="29">
        <v>5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2</v>
      </c>
      <c r="U209" s="29"/>
      <c r="V209" s="29"/>
      <c r="W209" s="29"/>
      <c r="X209" s="29">
        <v>2</v>
      </c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>
        <v>3</v>
      </c>
      <c r="AL209" s="29"/>
      <c r="AM209" s="29"/>
      <c r="AN209" s="29"/>
      <c r="AO209" s="29"/>
      <c r="AP209" s="29"/>
      <c r="AQ209" s="29"/>
      <c r="AR209" s="29">
        <v>3</v>
      </c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>
      <c r="A210" s="5">
        <v>197</v>
      </c>
      <c r="B210" s="10" t="s">
        <v>1094</v>
      </c>
      <c r="C210" s="18" t="s">
        <v>171</v>
      </c>
      <c r="D210" s="18"/>
      <c r="E210" s="29">
        <v>3</v>
      </c>
      <c r="F210" s="29">
        <v>3</v>
      </c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>
        <v>2</v>
      </c>
      <c r="U210" s="29"/>
      <c r="V210" s="29"/>
      <c r="W210" s="29"/>
      <c r="X210" s="29">
        <v>2</v>
      </c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>
        <v>1</v>
      </c>
      <c r="AL210" s="29"/>
      <c r="AM210" s="29"/>
      <c r="AN210" s="29"/>
      <c r="AO210" s="29"/>
      <c r="AP210" s="29"/>
      <c r="AQ210" s="29"/>
      <c r="AR210" s="29">
        <v>1</v>
      </c>
      <c r="AS210" s="29">
        <v>1</v>
      </c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>
      <c r="A213" s="5">
        <v>200</v>
      </c>
      <c r="B213" s="10" t="s">
        <v>1097</v>
      </c>
      <c r="C213" s="18" t="s">
        <v>172</v>
      </c>
      <c r="D213" s="18"/>
      <c r="E213" s="29">
        <v>1</v>
      </c>
      <c r="F213" s="29">
        <v>1</v>
      </c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>
        <v>1</v>
      </c>
      <c r="U213" s="29"/>
      <c r="V213" s="29"/>
      <c r="W213" s="29"/>
      <c r="X213" s="29">
        <v>1</v>
      </c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>
        <v>1</v>
      </c>
      <c r="AS213" s="29">
        <v>1</v>
      </c>
      <c r="AT213" s="29"/>
      <c r="AU213" s="29">
        <v>1</v>
      </c>
      <c r="AV213" s="29"/>
      <c r="AW213" s="29"/>
      <c r="AX213" s="29"/>
      <c r="AY213" s="29">
        <v>1</v>
      </c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1099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1107</v>
      </c>
      <c r="C223" s="18" t="s">
        <v>174</v>
      </c>
      <c r="D223" s="18"/>
      <c r="E223" s="29">
        <v>3</v>
      </c>
      <c r="F223" s="29">
        <v>3</v>
      </c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>
        <v>2</v>
      </c>
      <c r="AH223" s="29">
        <v>1</v>
      </c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1108</v>
      </c>
      <c r="C224" s="18" t="s">
        <v>174</v>
      </c>
      <c r="D224" s="18"/>
      <c r="E224" s="29">
        <v>3</v>
      </c>
      <c r="F224" s="29">
        <v>3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>
        <v>3</v>
      </c>
      <c r="AI224" s="29"/>
      <c r="AJ224" s="29"/>
      <c r="AK224" s="29"/>
      <c r="AL224" s="29"/>
      <c r="AM224" s="29"/>
      <c r="AN224" s="29"/>
      <c r="AO224" s="29"/>
      <c r="AP224" s="29"/>
      <c r="AQ224" s="29"/>
      <c r="AR224" s="29">
        <v>1</v>
      </c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>
      <c r="A225" s="5">
        <v>212</v>
      </c>
      <c r="B225" s="10" t="s">
        <v>1109</v>
      </c>
      <c r="C225" s="18" t="s">
        <v>174</v>
      </c>
      <c r="D225" s="18"/>
      <c r="E225" s="29">
        <v>2</v>
      </c>
      <c r="F225" s="29">
        <v>2</v>
      </c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>
        <v>2</v>
      </c>
      <c r="U225" s="29"/>
      <c r="V225" s="29"/>
      <c r="W225" s="29"/>
      <c r="X225" s="29">
        <v>1</v>
      </c>
      <c r="Y225" s="29">
        <v>1</v>
      </c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>
        <v>1</v>
      </c>
      <c r="AR225" s="29">
        <v>2</v>
      </c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1111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>
      <c r="A228" s="5">
        <v>215</v>
      </c>
      <c r="B228" s="10" t="s">
        <v>1112</v>
      </c>
      <c r="C228" s="18" t="s">
        <v>175</v>
      </c>
      <c r="D228" s="18"/>
      <c r="E228" s="29">
        <v>4</v>
      </c>
      <c r="F228" s="29"/>
      <c r="G228" s="29"/>
      <c r="H228" s="29"/>
      <c r="I228" s="29">
        <v>4</v>
      </c>
      <c r="J228" s="29"/>
      <c r="K228" s="29"/>
      <c r="L228" s="29"/>
      <c r="M228" s="29">
        <v>3</v>
      </c>
      <c r="N228" s="29">
        <v>1</v>
      </c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>
      <c r="A229" s="5">
        <v>216</v>
      </c>
      <c r="B229" s="10" t="s">
        <v>1113</v>
      </c>
      <c r="C229" s="18" t="s">
        <v>175</v>
      </c>
      <c r="D229" s="18"/>
      <c r="E229" s="29">
        <v>1</v>
      </c>
      <c r="F229" s="29">
        <v>1</v>
      </c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>
        <v>1</v>
      </c>
      <c r="AL229" s="29"/>
      <c r="AM229" s="29"/>
      <c r="AN229" s="29"/>
      <c r="AO229" s="29"/>
      <c r="AP229" s="29">
        <v>1</v>
      </c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0</v>
      </c>
      <c r="F248" s="26">
        <f aca="true" t="shared" si="7" ref="F248:BM248">SUM(F249:F365)</f>
        <v>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1143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1164</v>
      </c>
      <c r="C290" s="18" t="s">
        <v>1631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1170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0</v>
      </c>
      <c r="F366" s="29">
        <f aca="true" t="shared" si="8" ref="F366:BM366">SUM(F367:F406)</f>
        <v>0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0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244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2</v>
      </c>
      <c r="F407" s="26">
        <f aca="true" t="shared" si="9" ref="F407:BM407">SUM(F408:F464)</f>
        <v>2</v>
      </c>
      <c r="G407" s="26">
        <f t="shared" si="9"/>
        <v>0</v>
      </c>
      <c r="H407" s="26">
        <f t="shared" si="9"/>
        <v>0</v>
      </c>
      <c r="I407" s="26">
        <f t="shared" si="9"/>
        <v>0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0</v>
      </c>
      <c r="S407" s="26">
        <f t="shared" si="9"/>
        <v>0</v>
      </c>
      <c r="T407" s="26">
        <f t="shared" si="9"/>
        <v>0</v>
      </c>
      <c r="U407" s="26">
        <f t="shared" si="9"/>
        <v>0</v>
      </c>
      <c r="V407" s="26">
        <f t="shared" si="9"/>
        <v>0</v>
      </c>
      <c r="W407" s="26">
        <f t="shared" si="9"/>
        <v>0</v>
      </c>
      <c r="X407" s="26">
        <f t="shared" si="9"/>
        <v>0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0</v>
      </c>
      <c r="AH407" s="26">
        <f t="shared" si="9"/>
        <v>0</v>
      </c>
      <c r="AI407" s="26">
        <f t="shared" si="9"/>
        <v>0</v>
      </c>
      <c r="AJ407" s="26">
        <f t="shared" si="9"/>
        <v>0</v>
      </c>
      <c r="AK407" s="26">
        <f t="shared" si="9"/>
        <v>2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0</v>
      </c>
      <c r="AS407" s="26">
        <f t="shared" si="9"/>
        <v>0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0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2</v>
      </c>
      <c r="F436" s="29">
        <v>2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>
        <v>2</v>
      </c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 hidden="1">
      <c r="A437" s="5">
        <v>424</v>
      </c>
      <c r="B437" s="10" t="s">
        <v>1278</v>
      </c>
      <c r="C437" s="18" t="s">
        <v>266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1</v>
      </c>
      <c r="F465" s="26">
        <f aca="true" t="shared" si="10" ref="F465:BM465">SUM(F466:F475)</f>
        <v>1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1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>
      <c r="A466" s="5">
        <v>453</v>
      </c>
      <c r="B466" s="10" t="s">
        <v>1300</v>
      </c>
      <c r="C466" s="18" t="s">
        <v>275</v>
      </c>
      <c r="D466" s="18"/>
      <c r="E466" s="29">
        <v>1</v>
      </c>
      <c r="F466" s="29">
        <v>1</v>
      </c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>
        <v>1</v>
      </c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7</v>
      </c>
      <c r="F476" s="26">
        <f aca="true" t="shared" si="11" ref="F476:BM476">SUM(F477:F515)</f>
        <v>5</v>
      </c>
      <c r="G476" s="26">
        <f t="shared" si="11"/>
        <v>0</v>
      </c>
      <c r="H476" s="26">
        <f t="shared" si="11"/>
        <v>0</v>
      </c>
      <c r="I476" s="26">
        <f t="shared" si="11"/>
        <v>2</v>
      </c>
      <c r="J476" s="26">
        <f t="shared" si="11"/>
        <v>0</v>
      </c>
      <c r="K476" s="26">
        <f t="shared" si="11"/>
        <v>0</v>
      </c>
      <c r="L476" s="26">
        <f t="shared" si="11"/>
        <v>2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0</v>
      </c>
      <c r="S476" s="26">
        <f t="shared" si="11"/>
        <v>0</v>
      </c>
      <c r="T476" s="26">
        <f t="shared" si="11"/>
        <v>3</v>
      </c>
      <c r="U476" s="26">
        <f t="shared" si="11"/>
        <v>0</v>
      </c>
      <c r="V476" s="26">
        <f t="shared" si="11"/>
        <v>0</v>
      </c>
      <c r="W476" s="26">
        <f t="shared" si="11"/>
        <v>0</v>
      </c>
      <c r="X476" s="26">
        <f t="shared" si="11"/>
        <v>2</v>
      </c>
      <c r="Y476" s="26">
        <f t="shared" si="11"/>
        <v>1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0</v>
      </c>
      <c r="AI476" s="26">
        <f t="shared" si="11"/>
        <v>0</v>
      </c>
      <c r="AJ476" s="26">
        <f t="shared" si="11"/>
        <v>0</v>
      </c>
      <c r="AK476" s="26">
        <f t="shared" si="11"/>
        <v>2</v>
      </c>
      <c r="AL476" s="26">
        <f t="shared" si="11"/>
        <v>0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1</v>
      </c>
      <c r="AQ476" s="26">
        <f t="shared" si="11"/>
        <v>1</v>
      </c>
      <c r="AR476" s="26">
        <f t="shared" si="11"/>
        <v>2</v>
      </c>
      <c r="AS476" s="26">
        <f t="shared" si="11"/>
        <v>2</v>
      </c>
      <c r="AT476" s="26">
        <f t="shared" si="11"/>
        <v>0</v>
      </c>
      <c r="AU476" s="26">
        <f t="shared" si="11"/>
        <v>1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0</v>
      </c>
      <c r="AZ476" s="26">
        <f t="shared" si="11"/>
        <v>1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1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1334</v>
      </c>
      <c r="C503" s="18" t="s">
        <v>291</v>
      </c>
      <c r="D503" s="18"/>
      <c r="E503" s="29">
        <v>3</v>
      </c>
      <c r="F503" s="29">
        <v>1</v>
      </c>
      <c r="G503" s="29"/>
      <c r="H503" s="29"/>
      <c r="I503" s="29">
        <v>2</v>
      </c>
      <c r="J503" s="29"/>
      <c r="K503" s="29"/>
      <c r="L503" s="29">
        <v>2</v>
      </c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>
        <v>1</v>
      </c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1335</v>
      </c>
      <c r="C504" s="18" t="s">
        <v>291</v>
      </c>
      <c r="D504" s="18"/>
      <c r="E504" s="29">
        <v>1</v>
      </c>
      <c r="F504" s="29">
        <v>1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>
        <v>1</v>
      </c>
      <c r="AL504" s="29"/>
      <c r="AM504" s="29"/>
      <c r="AN504" s="29"/>
      <c r="AO504" s="29"/>
      <c r="AP504" s="29">
        <v>1</v>
      </c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 hidden="1">
      <c r="A508" s="5">
        <v>495</v>
      </c>
      <c r="B508" s="10" t="s">
        <v>1337</v>
      </c>
      <c r="C508" s="18" t="s">
        <v>294</v>
      </c>
      <c r="D508" s="1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>
      <c r="A509" s="5">
        <v>496</v>
      </c>
      <c r="B509" s="10" t="s">
        <v>1338</v>
      </c>
      <c r="C509" s="18" t="s">
        <v>294</v>
      </c>
      <c r="D509" s="18"/>
      <c r="E509" s="29">
        <v>3</v>
      </c>
      <c r="F509" s="29">
        <v>3</v>
      </c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>
        <v>3</v>
      </c>
      <c r="U509" s="29"/>
      <c r="V509" s="29"/>
      <c r="W509" s="29"/>
      <c r="X509" s="29">
        <v>2</v>
      </c>
      <c r="Y509" s="29">
        <v>1</v>
      </c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>
        <v>1</v>
      </c>
      <c r="AR509" s="29">
        <v>2</v>
      </c>
      <c r="AS509" s="29">
        <v>2</v>
      </c>
      <c r="AT509" s="29"/>
      <c r="AU509" s="29">
        <v>1</v>
      </c>
      <c r="AV509" s="29"/>
      <c r="AW509" s="29"/>
      <c r="AX509" s="29"/>
      <c r="AY509" s="29"/>
      <c r="AZ509" s="29">
        <v>1</v>
      </c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>
        <v>1</v>
      </c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12" ref="E516:AJ516">SUM(E517:E557)</f>
        <v>10</v>
      </c>
      <c r="F516" s="26">
        <f t="shared" si="12"/>
        <v>10</v>
      </c>
      <c r="G516" s="26">
        <f t="shared" si="12"/>
        <v>0</v>
      </c>
      <c r="H516" s="26">
        <f t="shared" si="12"/>
        <v>0</v>
      </c>
      <c r="I516" s="26">
        <f t="shared" si="12"/>
        <v>0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1</v>
      </c>
      <c r="U516" s="26">
        <f t="shared" si="12"/>
        <v>0</v>
      </c>
      <c r="V516" s="26">
        <f t="shared" si="12"/>
        <v>0</v>
      </c>
      <c r="W516" s="26">
        <f t="shared" si="12"/>
        <v>1</v>
      </c>
      <c r="X516" s="26">
        <f t="shared" si="12"/>
        <v>0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2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1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4</v>
      </c>
      <c r="AL516" s="26">
        <f t="shared" si="13"/>
        <v>0</v>
      </c>
      <c r="AM516" s="26">
        <f t="shared" si="13"/>
        <v>2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1</v>
      </c>
      <c r="AS516" s="26">
        <f t="shared" si="13"/>
        <v>0</v>
      </c>
      <c r="AT516" s="26">
        <f t="shared" si="13"/>
        <v>0</v>
      </c>
      <c r="AU516" s="26">
        <f t="shared" si="13"/>
        <v>0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 hidden="1">
      <c r="A521" s="5">
        <v>508</v>
      </c>
      <c r="B521" s="10" t="s">
        <v>1346</v>
      </c>
      <c r="C521" s="18" t="s">
        <v>302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>
      <c r="A522" s="5">
        <v>509</v>
      </c>
      <c r="B522" s="10" t="s">
        <v>1347</v>
      </c>
      <c r="C522" s="18" t="s">
        <v>302</v>
      </c>
      <c r="D522" s="18"/>
      <c r="E522" s="29">
        <v>7</v>
      </c>
      <c r="F522" s="29">
        <v>7</v>
      </c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>
        <v>2</v>
      </c>
      <c r="AC522" s="29"/>
      <c r="AD522" s="29"/>
      <c r="AE522" s="29"/>
      <c r="AF522" s="29"/>
      <c r="AG522" s="29"/>
      <c r="AH522" s="29"/>
      <c r="AI522" s="29"/>
      <c r="AJ522" s="29"/>
      <c r="AK522" s="29">
        <v>3</v>
      </c>
      <c r="AL522" s="29"/>
      <c r="AM522" s="29">
        <v>2</v>
      </c>
      <c r="AN522" s="29"/>
      <c r="AO522" s="29"/>
      <c r="AP522" s="29"/>
      <c r="AQ522" s="29"/>
      <c r="AR522" s="29">
        <v>1</v>
      </c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>
      <c r="A523" s="5">
        <v>510</v>
      </c>
      <c r="B523" s="10" t="s">
        <v>1348</v>
      </c>
      <c r="C523" s="18" t="s">
        <v>302</v>
      </c>
      <c r="D523" s="18"/>
      <c r="E523" s="29">
        <v>1</v>
      </c>
      <c r="F523" s="29">
        <v>1</v>
      </c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>
        <v>1</v>
      </c>
      <c r="U523" s="29"/>
      <c r="V523" s="29"/>
      <c r="W523" s="29">
        <v>1</v>
      </c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>
      <c r="A524" s="5">
        <v>511</v>
      </c>
      <c r="B524" s="10" t="s">
        <v>1349</v>
      </c>
      <c r="C524" s="18" t="s">
        <v>302</v>
      </c>
      <c r="D524" s="18"/>
      <c r="E524" s="29">
        <v>1</v>
      </c>
      <c r="F524" s="29">
        <v>1</v>
      </c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>
        <v>1</v>
      </c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>
      <c r="A544" s="5">
        <v>531</v>
      </c>
      <c r="B544" s="10" t="s">
        <v>323</v>
      </c>
      <c r="C544" s="18" t="s">
        <v>307</v>
      </c>
      <c r="D544" s="18"/>
      <c r="E544" s="29">
        <v>1</v>
      </c>
      <c r="F544" s="29">
        <v>1</v>
      </c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>
        <v>1</v>
      </c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14</v>
      </c>
      <c r="F558" s="26">
        <f aca="true" t="shared" si="14" ref="F558:BM558">SUM(F560:F622)</f>
        <v>13</v>
      </c>
      <c r="G558" s="26">
        <f t="shared" si="14"/>
        <v>0</v>
      </c>
      <c r="H558" s="26">
        <f t="shared" si="14"/>
        <v>0</v>
      </c>
      <c r="I558" s="26">
        <f t="shared" si="14"/>
        <v>1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1</v>
      </c>
      <c r="S558" s="26">
        <f t="shared" si="14"/>
        <v>0</v>
      </c>
      <c r="T558" s="26">
        <f t="shared" si="14"/>
        <v>4</v>
      </c>
      <c r="U558" s="26">
        <f t="shared" si="14"/>
        <v>0</v>
      </c>
      <c r="V558" s="26">
        <f t="shared" si="14"/>
        <v>0</v>
      </c>
      <c r="W558" s="26">
        <f t="shared" si="14"/>
        <v>0</v>
      </c>
      <c r="X558" s="26">
        <f t="shared" si="14"/>
        <v>3</v>
      </c>
      <c r="Y558" s="26">
        <f t="shared" si="14"/>
        <v>1</v>
      </c>
      <c r="Z558" s="26">
        <f t="shared" si="14"/>
        <v>0</v>
      </c>
      <c r="AA558" s="26">
        <f t="shared" si="14"/>
        <v>0</v>
      </c>
      <c r="AB558" s="26">
        <f t="shared" si="14"/>
        <v>1</v>
      </c>
      <c r="AC558" s="26">
        <f t="shared" si="14"/>
        <v>0</v>
      </c>
      <c r="AD558" s="26">
        <f t="shared" si="14"/>
        <v>0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1</v>
      </c>
      <c r="AI558" s="26">
        <f t="shared" si="14"/>
        <v>0</v>
      </c>
      <c r="AJ558" s="26">
        <f t="shared" si="14"/>
        <v>0</v>
      </c>
      <c r="AK558" s="26">
        <f t="shared" si="14"/>
        <v>7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3</v>
      </c>
      <c r="AR558" s="26">
        <f t="shared" si="14"/>
        <v>6</v>
      </c>
      <c r="AS558" s="26">
        <f t="shared" si="14"/>
        <v>3</v>
      </c>
      <c r="AT558" s="26">
        <f t="shared" si="14"/>
        <v>0</v>
      </c>
      <c r="AU558" s="26">
        <f t="shared" si="14"/>
        <v>3</v>
      </c>
      <c r="AV558" s="26">
        <f t="shared" si="14"/>
        <v>0</v>
      </c>
      <c r="AW558" s="26">
        <f t="shared" si="14"/>
        <v>0</v>
      </c>
      <c r="AX558" s="26">
        <f t="shared" si="14"/>
        <v>0</v>
      </c>
      <c r="AY558" s="26">
        <f t="shared" si="14"/>
        <v>2</v>
      </c>
      <c r="AZ558" s="26">
        <f t="shared" si="14"/>
        <v>1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3</v>
      </c>
      <c r="BM558" s="26">
        <f t="shared" si="14"/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14</v>
      </c>
      <c r="F559" s="26">
        <f aca="true" t="shared" si="15" ref="F559:BM559">SUM(F560:F599)</f>
        <v>13</v>
      </c>
      <c r="G559" s="26">
        <f t="shared" si="15"/>
        <v>0</v>
      </c>
      <c r="H559" s="26">
        <f t="shared" si="15"/>
        <v>0</v>
      </c>
      <c r="I559" s="26">
        <f t="shared" si="15"/>
        <v>1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1</v>
      </c>
      <c r="S559" s="26">
        <f t="shared" si="15"/>
        <v>0</v>
      </c>
      <c r="T559" s="26">
        <f t="shared" si="15"/>
        <v>4</v>
      </c>
      <c r="U559" s="26">
        <f t="shared" si="15"/>
        <v>0</v>
      </c>
      <c r="V559" s="26">
        <f t="shared" si="15"/>
        <v>0</v>
      </c>
      <c r="W559" s="26">
        <f t="shared" si="15"/>
        <v>0</v>
      </c>
      <c r="X559" s="26">
        <f t="shared" si="15"/>
        <v>3</v>
      </c>
      <c r="Y559" s="26">
        <f t="shared" si="15"/>
        <v>1</v>
      </c>
      <c r="Z559" s="26">
        <f t="shared" si="15"/>
        <v>0</v>
      </c>
      <c r="AA559" s="26">
        <f t="shared" si="15"/>
        <v>0</v>
      </c>
      <c r="AB559" s="26">
        <f t="shared" si="15"/>
        <v>1</v>
      </c>
      <c r="AC559" s="26">
        <f t="shared" si="15"/>
        <v>0</v>
      </c>
      <c r="AD559" s="26">
        <f t="shared" si="15"/>
        <v>0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1</v>
      </c>
      <c r="AI559" s="26">
        <f t="shared" si="15"/>
        <v>0</v>
      </c>
      <c r="AJ559" s="26">
        <f t="shared" si="15"/>
        <v>0</v>
      </c>
      <c r="AK559" s="26">
        <f t="shared" si="15"/>
        <v>7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3</v>
      </c>
      <c r="AR559" s="26">
        <f t="shared" si="15"/>
        <v>6</v>
      </c>
      <c r="AS559" s="26">
        <f t="shared" si="15"/>
        <v>3</v>
      </c>
      <c r="AT559" s="26">
        <f t="shared" si="15"/>
        <v>0</v>
      </c>
      <c r="AU559" s="26">
        <f t="shared" si="15"/>
        <v>3</v>
      </c>
      <c r="AV559" s="26">
        <f t="shared" si="15"/>
        <v>0</v>
      </c>
      <c r="AW559" s="26">
        <f t="shared" si="15"/>
        <v>0</v>
      </c>
      <c r="AX559" s="26">
        <f t="shared" si="15"/>
        <v>0</v>
      </c>
      <c r="AY559" s="26">
        <f t="shared" si="15"/>
        <v>2</v>
      </c>
      <c r="AZ559" s="26">
        <f t="shared" si="15"/>
        <v>1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3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>
      <c r="A561" s="5">
        <v>548</v>
      </c>
      <c r="B561" s="10" t="s">
        <v>337</v>
      </c>
      <c r="C561" s="18" t="s">
        <v>35</v>
      </c>
      <c r="D561" s="18"/>
      <c r="E561" s="29">
        <v>1</v>
      </c>
      <c r="F561" s="29">
        <v>1</v>
      </c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>
        <v>1</v>
      </c>
      <c r="U561" s="29"/>
      <c r="V561" s="29"/>
      <c r="W561" s="29"/>
      <c r="X561" s="29">
        <v>1</v>
      </c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>
        <v>1</v>
      </c>
      <c r="AR561" s="29">
        <v>1</v>
      </c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>
        <v>1</v>
      </c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>
      <c r="A565" s="5">
        <v>552</v>
      </c>
      <c r="B565" s="10" t="s">
        <v>341</v>
      </c>
      <c r="C565" s="18" t="s">
        <v>314</v>
      </c>
      <c r="D565" s="18"/>
      <c r="E565" s="29">
        <v>3</v>
      </c>
      <c r="F565" s="29">
        <v>3</v>
      </c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>
        <v>1</v>
      </c>
      <c r="U565" s="29"/>
      <c r="V565" s="29"/>
      <c r="W565" s="29"/>
      <c r="X565" s="29">
        <v>1</v>
      </c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>
        <v>2</v>
      </c>
      <c r="AL565" s="29"/>
      <c r="AM565" s="29"/>
      <c r="AN565" s="29"/>
      <c r="AO565" s="29"/>
      <c r="AP565" s="29"/>
      <c r="AQ565" s="29"/>
      <c r="AR565" s="29">
        <v>1</v>
      </c>
      <c r="AS565" s="29">
        <v>1</v>
      </c>
      <c r="AT565" s="29"/>
      <c r="AU565" s="29">
        <v>1</v>
      </c>
      <c r="AV565" s="29"/>
      <c r="AW565" s="29"/>
      <c r="AX565" s="29"/>
      <c r="AY565" s="29">
        <v>1</v>
      </c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>
      <c r="A566" s="5">
        <v>553</v>
      </c>
      <c r="B566" s="10" t="s">
        <v>342</v>
      </c>
      <c r="C566" s="18" t="s">
        <v>314</v>
      </c>
      <c r="D566" s="18"/>
      <c r="E566" s="29">
        <v>6</v>
      </c>
      <c r="F566" s="29">
        <v>6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>
        <v>2</v>
      </c>
      <c r="U566" s="29"/>
      <c r="V566" s="29"/>
      <c r="W566" s="29"/>
      <c r="X566" s="29">
        <v>1</v>
      </c>
      <c r="Y566" s="29">
        <v>1</v>
      </c>
      <c r="Z566" s="29"/>
      <c r="AA566" s="29"/>
      <c r="AB566" s="29">
        <v>1</v>
      </c>
      <c r="AC566" s="29"/>
      <c r="AD566" s="29"/>
      <c r="AE566" s="29"/>
      <c r="AF566" s="29"/>
      <c r="AG566" s="29"/>
      <c r="AH566" s="29"/>
      <c r="AI566" s="29"/>
      <c r="AJ566" s="29"/>
      <c r="AK566" s="29">
        <v>3</v>
      </c>
      <c r="AL566" s="29"/>
      <c r="AM566" s="29"/>
      <c r="AN566" s="29"/>
      <c r="AO566" s="29"/>
      <c r="AP566" s="29"/>
      <c r="AQ566" s="29">
        <v>2</v>
      </c>
      <c r="AR566" s="29">
        <v>4</v>
      </c>
      <c r="AS566" s="29">
        <v>2</v>
      </c>
      <c r="AT566" s="29"/>
      <c r="AU566" s="29">
        <v>2</v>
      </c>
      <c r="AV566" s="29"/>
      <c r="AW566" s="29"/>
      <c r="AX566" s="29"/>
      <c r="AY566" s="29">
        <v>1</v>
      </c>
      <c r="AZ566" s="29">
        <v>1</v>
      </c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>
        <v>2</v>
      </c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347</v>
      </c>
      <c r="C571" s="18" t="s">
        <v>316</v>
      </c>
      <c r="D571" s="18"/>
      <c r="E571" s="29">
        <v>3</v>
      </c>
      <c r="F571" s="29">
        <v>2</v>
      </c>
      <c r="G571" s="29"/>
      <c r="H571" s="29"/>
      <c r="I571" s="29">
        <v>1</v>
      </c>
      <c r="J571" s="29"/>
      <c r="K571" s="29"/>
      <c r="L571" s="29"/>
      <c r="M571" s="29"/>
      <c r="N571" s="29"/>
      <c r="O571" s="29"/>
      <c r="P571" s="29"/>
      <c r="Q571" s="29"/>
      <c r="R571" s="29">
        <v>1</v>
      </c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>
        <v>1</v>
      </c>
      <c r="AI571" s="29"/>
      <c r="AJ571" s="29"/>
      <c r="AK571" s="29">
        <v>1</v>
      </c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>
      <c r="A572" s="5">
        <v>559</v>
      </c>
      <c r="B572" s="10" t="s">
        <v>348</v>
      </c>
      <c r="C572" s="18" t="s">
        <v>316</v>
      </c>
      <c r="D572" s="18"/>
      <c r="E572" s="29">
        <v>1</v>
      </c>
      <c r="F572" s="29">
        <v>1</v>
      </c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>
        <v>1</v>
      </c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350</v>
      </c>
      <c r="C574" s="18" t="s">
        <v>317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351</v>
      </c>
      <c r="C575" s="18" t="s">
        <v>317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368</v>
      </c>
      <c r="C592" s="18" t="s">
        <v>1370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6</v>
      </c>
      <c r="F623" s="26">
        <f aca="true" t="shared" si="16" ref="F623:BM623">SUM(F624:F643)</f>
        <v>6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6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>
      <c r="A640" s="5">
        <v>627</v>
      </c>
      <c r="B640" s="10">
        <v>336</v>
      </c>
      <c r="C640" s="18" t="s">
        <v>1387</v>
      </c>
      <c r="D640" s="18"/>
      <c r="E640" s="29">
        <v>6</v>
      </c>
      <c r="F640" s="29">
        <v>6</v>
      </c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>
        <v>6</v>
      </c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 aca="true" t="shared" si="17" ref="F644:BM644">SUM(F645:F705)</f>
        <v>0</v>
      </c>
      <c r="G644" s="26">
        <f t="shared" si="17"/>
        <v>0</v>
      </c>
      <c r="H644" s="26">
        <f t="shared" si="17"/>
        <v>0</v>
      </c>
      <c r="I644" s="26">
        <f t="shared" si="17"/>
        <v>0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0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0</v>
      </c>
      <c r="AI644" s="26">
        <f t="shared" si="17"/>
        <v>0</v>
      </c>
      <c r="AJ644" s="26">
        <f t="shared" si="17"/>
        <v>0</v>
      </c>
      <c r="AK644" s="26">
        <f t="shared" si="17"/>
        <v>0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0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414</v>
      </c>
      <c r="C658" s="18" t="s">
        <v>1396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437</v>
      </c>
      <c r="C698" s="18" t="s">
        <v>1409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439</v>
      </c>
      <c r="C700" s="18" t="s">
        <v>1409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19</v>
      </c>
      <c r="C701" s="18" t="s">
        <v>1409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1</v>
      </c>
      <c r="F719" s="26">
        <f aca="true" t="shared" si="19" ref="F719:BM719">SUM(F720:F770)</f>
        <v>1</v>
      </c>
      <c r="G719" s="26">
        <f t="shared" si="19"/>
        <v>0</v>
      </c>
      <c r="H719" s="26">
        <f t="shared" si="19"/>
        <v>0</v>
      </c>
      <c r="I719" s="26">
        <f t="shared" si="19"/>
        <v>0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0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0</v>
      </c>
      <c r="AI719" s="26">
        <f t="shared" si="19"/>
        <v>0</v>
      </c>
      <c r="AJ719" s="26">
        <f t="shared" si="19"/>
        <v>0</v>
      </c>
      <c r="AK719" s="26">
        <f t="shared" si="19"/>
        <v>1</v>
      </c>
      <c r="AL719" s="26">
        <f t="shared" si="19"/>
        <v>0</v>
      </c>
      <c r="AM719" s="26">
        <f t="shared" si="19"/>
        <v>0</v>
      </c>
      <c r="AN719" s="26">
        <f t="shared" si="19"/>
        <v>0</v>
      </c>
      <c r="AO719" s="26">
        <f t="shared" si="19"/>
        <v>1</v>
      </c>
      <c r="AP719" s="26">
        <f t="shared" si="19"/>
        <v>1</v>
      </c>
      <c r="AQ719" s="26">
        <f t="shared" si="19"/>
        <v>0</v>
      </c>
      <c r="AR719" s="26">
        <f t="shared" si="19"/>
        <v>0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720</v>
      </c>
      <c r="B733" s="10" t="s">
        <v>461</v>
      </c>
      <c r="C733" s="18" t="s">
        <v>1420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463</v>
      </c>
      <c r="C736" s="18" t="s">
        <v>1421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464</v>
      </c>
      <c r="C737" s="18" t="s">
        <v>1421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465</v>
      </c>
      <c r="C738" s="18" t="s">
        <v>1593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>
      <c r="A740" s="5">
        <v>727</v>
      </c>
      <c r="B740" s="10" t="s">
        <v>467</v>
      </c>
      <c r="C740" s="18" t="s">
        <v>1593</v>
      </c>
      <c r="D740" s="18"/>
      <c r="E740" s="29">
        <v>1</v>
      </c>
      <c r="F740" s="29">
        <v>1</v>
      </c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>
        <v>1</v>
      </c>
      <c r="AL740" s="29"/>
      <c r="AM740" s="29"/>
      <c r="AN740" s="29"/>
      <c r="AO740" s="29">
        <v>1</v>
      </c>
      <c r="AP740" s="29">
        <v>1</v>
      </c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478</v>
      </c>
      <c r="C769" s="18" t="s">
        <v>1615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479</v>
      </c>
      <c r="C770" s="18" t="s">
        <v>1615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1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5</v>
      </c>
      <c r="F771" s="26">
        <f aca="true" t="shared" si="20" ref="F771:BM771">SUM(F772:F832)</f>
        <v>5</v>
      </c>
      <c r="G771" s="26">
        <f t="shared" si="20"/>
        <v>0</v>
      </c>
      <c r="H771" s="26">
        <f t="shared" si="20"/>
        <v>0</v>
      </c>
      <c r="I771" s="26">
        <f t="shared" si="20"/>
        <v>0</v>
      </c>
      <c r="J771" s="26">
        <f t="shared" si="20"/>
        <v>0</v>
      </c>
      <c r="K771" s="26">
        <f t="shared" si="20"/>
        <v>0</v>
      </c>
      <c r="L771" s="26">
        <f t="shared" si="20"/>
        <v>0</v>
      </c>
      <c r="M771" s="26">
        <f t="shared" si="20"/>
        <v>0</v>
      </c>
      <c r="N771" s="26">
        <f t="shared" si="20"/>
        <v>0</v>
      </c>
      <c r="O771" s="26">
        <f t="shared" si="20"/>
        <v>0</v>
      </c>
      <c r="P771" s="26">
        <f t="shared" si="20"/>
        <v>0</v>
      </c>
      <c r="Q771" s="26">
        <f t="shared" si="20"/>
        <v>0</v>
      </c>
      <c r="R771" s="26">
        <f t="shared" si="20"/>
        <v>0</v>
      </c>
      <c r="S771" s="26">
        <f t="shared" si="20"/>
        <v>0</v>
      </c>
      <c r="T771" s="26">
        <f t="shared" si="20"/>
        <v>0</v>
      </c>
      <c r="U771" s="26">
        <f t="shared" si="20"/>
        <v>0</v>
      </c>
      <c r="V771" s="26">
        <f t="shared" si="20"/>
        <v>0</v>
      </c>
      <c r="W771" s="26">
        <f t="shared" si="20"/>
        <v>0</v>
      </c>
      <c r="X771" s="26">
        <f t="shared" si="20"/>
        <v>0</v>
      </c>
      <c r="Y771" s="26">
        <f t="shared" si="20"/>
        <v>0</v>
      </c>
      <c r="Z771" s="26">
        <f t="shared" si="20"/>
        <v>0</v>
      </c>
      <c r="AA771" s="26">
        <f t="shared" si="20"/>
        <v>0</v>
      </c>
      <c r="AB771" s="26">
        <f t="shared" si="20"/>
        <v>2</v>
      </c>
      <c r="AC771" s="26">
        <f t="shared" si="20"/>
        <v>0</v>
      </c>
      <c r="AD771" s="26">
        <f t="shared" si="20"/>
        <v>1</v>
      </c>
      <c r="AE771" s="26">
        <f t="shared" si="20"/>
        <v>0</v>
      </c>
      <c r="AF771" s="26">
        <f t="shared" si="20"/>
        <v>0</v>
      </c>
      <c r="AG771" s="26">
        <f t="shared" si="20"/>
        <v>0</v>
      </c>
      <c r="AH771" s="26">
        <f t="shared" si="20"/>
        <v>0</v>
      </c>
      <c r="AI771" s="26">
        <f t="shared" si="20"/>
        <v>0</v>
      </c>
      <c r="AJ771" s="26">
        <f t="shared" si="20"/>
        <v>0</v>
      </c>
      <c r="AK771" s="26">
        <f t="shared" si="20"/>
        <v>2</v>
      </c>
      <c r="AL771" s="26">
        <f t="shared" si="20"/>
        <v>0</v>
      </c>
      <c r="AM771" s="26">
        <f t="shared" si="20"/>
        <v>0</v>
      </c>
      <c r="AN771" s="26">
        <f t="shared" si="20"/>
        <v>0</v>
      </c>
      <c r="AO771" s="26">
        <f t="shared" si="20"/>
        <v>0</v>
      </c>
      <c r="AP771" s="26">
        <f t="shared" si="20"/>
        <v>1</v>
      </c>
      <c r="AQ771" s="26">
        <f t="shared" si="20"/>
        <v>0</v>
      </c>
      <c r="AR771" s="26">
        <f t="shared" si="20"/>
        <v>1</v>
      </c>
      <c r="AS771" s="26">
        <f t="shared" si="20"/>
        <v>1</v>
      </c>
      <c r="AT771" s="26">
        <f t="shared" si="20"/>
        <v>0</v>
      </c>
      <c r="AU771" s="26">
        <f t="shared" si="20"/>
        <v>0</v>
      </c>
      <c r="AV771" s="26">
        <f t="shared" si="20"/>
        <v>0</v>
      </c>
      <c r="AW771" s="26">
        <f t="shared" si="20"/>
        <v>0</v>
      </c>
      <c r="AX771" s="26">
        <f t="shared" si="20"/>
        <v>0</v>
      </c>
      <c r="AY771" s="26">
        <f t="shared" si="20"/>
        <v>0</v>
      </c>
      <c r="AZ771" s="26">
        <f t="shared" si="20"/>
        <v>0</v>
      </c>
      <c r="BA771" s="26">
        <f t="shared" si="20"/>
        <v>0</v>
      </c>
      <c r="BB771" s="26">
        <f t="shared" si="20"/>
        <v>0</v>
      </c>
      <c r="BC771" s="26">
        <f t="shared" si="20"/>
        <v>0</v>
      </c>
      <c r="BD771" s="26">
        <f t="shared" si="20"/>
        <v>0</v>
      </c>
      <c r="BE771" s="26">
        <f t="shared" si="20"/>
        <v>1</v>
      </c>
      <c r="BF771" s="26">
        <f t="shared" si="20"/>
        <v>0</v>
      </c>
      <c r="BG771" s="26">
        <f t="shared" si="20"/>
        <v>0</v>
      </c>
      <c r="BH771" s="26">
        <f t="shared" si="20"/>
        <v>0</v>
      </c>
      <c r="BI771" s="26">
        <f t="shared" si="20"/>
        <v>0</v>
      </c>
      <c r="BJ771" s="26">
        <f t="shared" si="20"/>
        <v>0</v>
      </c>
      <c r="BK771" s="26">
        <f t="shared" si="20"/>
        <v>0</v>
      </c>
      <c r="BL771" s="26">
        <f t="shared" si="20"/>
        <v>0</v>
      </c>
      <c r="BM771" s="26">
        <f t="shared" si="20"/>
        <v>0</v>
      </c>
    </row>
    <row r="772" spans="1:65" ht="12.75" customHeight="1" hidden="1">
      <c r="A772" s="5">
        <v>759</v>
      </c>
      <c r="B772" s="10" t="s">
        <v>481</v>
      </c>
      <c r="C772" s="18" t="s">
        <v>1641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482</v>
      </c>
      <c r="C773" s="18" t="s">
        <v>1641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12.75" customHeight="1">
      <c r="A774" s="5">
        <v>761</v>
      </c>
      <c r="B774" s="10" t="s">
        <v>483</v>
      </c>
      <c r="C774" s="18" t="s">
        <v>1641</v>
      </c>
      <c r="D774" s="18"/>
      <c r="E774" s="29">
        <v>1</v>
      </c>
      <c r="F774" s="29">
        <v>1</v>
      </c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>
        <v>1</v>
      </c>
      <c r="AL774" s="29"/>
      <c r="AM774" s="29"/>
      <c r="AN774" s="29"/>
      <c r="AO774" s="29"/>
      <c r="AP774" s="29"/>
      <c r="AQ774" s="29"/>
      <c r="AR774" s="29">
        <v>1</v>
      </c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484</v>
      </c>
      <c r="C775" s="18" t="s">
        <v>1427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485</v>
      </c>
      <c r="C776" s="18" t="s">
        <v>1427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486</v>
      </c>
      <c r="C777" s="18" t="s">
        <v>1428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12.75" customHeight="1" hidden="1">
      <c r="A778" s="5">
        <v>765</v>
      </c>
      <c r="B778" s="10" t="s">
        <v>487</v>
      </c>
      <c r="C778" s="18" t="s">
        <v>1428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12.75" customHeight="1" hidden="1">
      <c r="A779" s="5">
        <v>766</v>
      </c>
      <c r="B779" s="10" t="s">
        <v>488</v>
      </c>
      <c r="C779" s="18" t="s">
        <v>1429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489</v>
      </c>
      <c r="C780" s="18" t="s">
        <v>1429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33.75" customHeight="1" hidden="1">
      <c r="A781" s="5">
        <v>768</v>
      </c>
      <c r="B781" s="10" t="s">
        <v>490</v>
      </c>
      <c r="C781" s="18" t="s">
        <v>1430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33.75" customHeight="1" hidden="1">
      <c r="A782" s="5">
        <v>769</v>
      </c>
      <c r="B782" s="10" t="s">
        <v>491</v>
      </c>
      <c r="C782" s="18" t="s">
        <v>1430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492</v>
      </c>
      <c r="C783" s="18" t="s">
        <v>1431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493</v>
      </c>
      <c r="C784" s="18" t="s">
        <v>1431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25.5" customHeight="1" hidden="1">
      <c r="A785" s="5">
        <v>772</v>
      </c>
      <c r="B785" s="10" t="s">
        <v>494</v>
      </c>
      <c r="C785" s="18" t="s">
        <v>1432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25.5" customHeight="1" hidden="1">
      <c r="A786" s="5">
        <v>773</v>
      </c>
      <c r="B786" s="10" t="s">
        <v>495</v>
      </c>
      <c r="C786" s="18" t="s">
        <v>1432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496</v>
      </c>
      <c r="C787" s="18" t="s">
        <v>1433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497</v>
      </c>
      <c r="C788" s="18" t="s">
        <v>1433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498</v>
      </c>
      <c r="C789" s="18" t="s">
        <v>1433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499</v>
      </c>
      <c r="C790" s="18" t="s">
        <v>1434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500</v>
      </c>
      <c r="C791" s="18" t="s">
        <v>1434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379</v>
      </c>
      <c r="C792" s="18" t="s">
        <v>623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>
        <v>380</v>
      </c>
      <c r="C793" s="18" t="s">
        <v>624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501</v>
      </c>
      <c r="C794" s="18" t="s">
        <v>625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502</v>
      </c>
      <c r="C795" s="18" t="s">
        <v>625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1601</v>
      </c>
      <c r="C796" s="18" t="s">
        <v>1600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12.75" customHeight="1" hidden="1">
      <c r="A797" s="5">
        <v>784</v>
      </c>
      <c r="B797" s="10" t="s">
        <v>503</v>
      </c>
      <c r="C797" s="18" t="s">
        <v>626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12.75" customHeight="1" hidden="1">
      <c r="A798" s="5">
        <v>785</v>
      </c>
      <c r="B798" s="10" t="s">
        <v>504</v>
      </c>
      <c r="C798" s="18" t="s">
        <v>626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12.75" customHeight="1" hidden="1">
      <c r="A799" s="5">
        <v>786</v>
      </c>
      <c r="B799" s="10" t="s">
        <v>505</v>
      </c>
      <c r="C799" s="18" t="s">
        <v>626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18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506</v>
      </c>
      <c r="C801" s="18" t="s">
        <v>627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507</v>
      </c>
      <c r="C802" s="18" t="s">
        <v>627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>
      <c r="A803" s="5">
        <v>790</v>
      </c>
      <c r="B803" s="10" t="s">
        <v>508</v>
      </c>
      <c r="C803" s="18" t="s">
        <v>628</v>
      </c>
      <c r="D803" s="18"/>
      <c r="E803" s="29">
        <v>2</v>
      </c>
      <c r="F803" s="29">
        <v>2</v>
      </c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>
        <v>2</v>
      </c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 t="s">
        <v>509</v>
      </c>
      <c r="C804" s="18" t="s">
        <v>628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33.75" customHeight="1" hidden="1">
      <c r="A805" s="5">
        <v>792</v>
      </c>
      <c r="B805" s="10" t="s">
        <v>510</v>
      </c>
      <c r="C805" s="18" t="s">
        <v>629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33.75" customHeight="1" hidden="1">
      <c r="A806" s="5">
        <v>793</v>
      </c>
      <c r="B806" s="10">
        <v>386</v>
      </c>
      <c r="C806" s="18" t="s">
        <v>630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25.5" customHeight="1" hidden="1">
      <c r="A807" s="5">
        <v>794</v>
      </c>
      <c r="B807" s="10" t="s">
        <v>511</v>
      </c>
      <c r="C807" s="18" t="s">
        <v>1642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25.5" customHeight="1" hidden="1">
      <c r="A808" s="5">
        <v>795</v>
      </c>
      <c r="B808" s="10" t="s">
        <v>512</v>
      </c>
      <c r="C808" s="18" t="s">
        <v>1642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25.5" customHeight="1" hidden="1">
      <c r="A809" s="5">
        <v>796</v>
      </c>
      <c r="B809" s="10" t="s">
        <v>513</v>
      </c>
      <c r="C809" s="18" t="s">
        <v>36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514</v>
      </c>
      <c r="C810" s="18" t="s">
        <v>36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>
      <c r="A811" s="5">
        <v>798</v>
      </c>
      <c r="B811" s="10" t="s">
        <v>515</v>
      </c>
      <c r="C811" s="18" t="s">
        <v>631</v>
      </c>
      <c r="D811" s="18"/>
      <c r="E811" s="29">
        <v>1</v>
      </c>
      <c r="F811" s="29">
        <v>1</v>
      </c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>
        <v>1</v>
      </c>
      <c r="AL811" s="29"/>
      <c r="AM811" s="29"/>
      <c r="AN811" s="29"/>
      <c r="AO811" s="29"/>
      <c r="AP811" s="29">
        <v>1</v>
      </c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>
      <c r="A812" s="5">
        <v>799</v>
      </c>
      <c r="B812" s="10" t="s">
        <v>516</v>
      </c>
      <c r="C812" s="18" t="s">
        <v>631</v>
      </c>
      <c r="D812" s="18"/>
      <c r="E812" s="29">
        <v>1</v>
      </c>
      <c r="F812" s="29">
        <v>1</v>
      </c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>
        <v>1</v>
      </c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>
        <v>1</v>
      </c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>
        <v>1</v>
      </c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1603</v>
      </c>
      <c r="C813" s="18" t="s">
        <v>1602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517</v>
      </c>
      <c r="C814" s="18" t="s">
        <v>632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518</v>
      </c>
      <c r="C815" s="18" t="s">
        <v>632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519</v>
      </c>
      <c r="C816" s="18" t="s">
        <v>632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>
        <v>391</v>
      </c>
      <c r="C817" s="18" t="s">
        <v>1643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12.75" customHeight="1" hidden="1">
      <c r="A818" s="5">
        <v>805</v>
      </c>
      <c r="B818" s="10">
        <v>392</v>
      </c>
      <c r="C818" s="18" t="s">
        <v>1644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12.75" customHeight="1" hidden="1">
      <c r="A819" s="5">
        <v>806</v>
      </c>
      <c r="B819" s="10" t="s">
        <v>520</v>
      </c>
      <c r="C819" s="18" t="s">
        <v>633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12.75" customHeight="1" hidden="1">
      <c r="A820" s="5">
        <v>807</v>
      </c>
      <c r="B820" s="10" t="s">
        <v>521</v>
      </c>
      <c r="C820" s="18" t="s">
        <v>633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394</v>
      </c>
      <c r="C821" s="18" t="s">
        <v>634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>
        <v>395</v>
      </c>
      <c r="C822" s="18" t="s">
        <v>635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522</v>
      </c>
      <c r="C823" s="18" t="s">
        <v>636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25.5" customHeight="1" hidden="1">
      <c r="A824" s="5">
        <v>811</v>
      </c>
      <c r="B824" s="10" t="s">
        <v>523</v>
      </c>
      <c r="C824" s="18" t="s">
        <v>637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524</v>
      </c>
      <c r="C825" s="18" t="s">
        <v>637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525</v>
      </c>
      <c r="C826" s="18" t="s">
        <v>638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526</v>
      </c>
      <c r="C827" s="18" t="s">
        <v>638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527</v>
      </c>
      <c r="C828" s="18" t="s">
        <v>638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528</v>
      </c>
      <c r="C829" s="18" t="s">
        <v>639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529</v>
      </c>
      <c r="C830" s="18" t="s">
        <v>639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530</v>
      </c>
      <c r="C831" s="18" t="s">
        <v>639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>
        <v>400</v>
      </c>
      <c r="C832" s="18" t="s">
        <v>640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0</v>
      </c>
      <c r="F833" s="26">
        <f aca="true" t="shared" si="21" ref="F833:BM833">SUM(F834:F937)</f>
        <v>0</v>
      </c>
      <c r="G833" s="26">
        <f t="shared" si="21"/>
        <v>0</v>
      </c>
      <c r="H833" s="26">
        <f t="shared" si="21"/>
        <v>0</v>
      </c>
      <c r="I833" s="26">
        <f t="shared" si="21"/>
        <v>0</v>
      </c>
      <c r="J833" s="26">
        <f t="shared" si="21"/>
        <v>0</v>
      </c>
      <c r="K833" s="26">
        <f t="shared" si="21"/>
        <v>0</v>
      </c>
      <c r="L833" s="26">
        <f t="shared" si="21"/>
        <v>0</v>
      </c>
      <c r="M833" s="26">
        <f t="shared" si="21"/>
        <v>0</v>
      </c>
      <c r="N833" s="26">
        <f t="shared" si="21"/>
        <v>0</v>
      </c>
      <c r="O833" s="26">
        <f t="shared" si="21"/>
        <v>0</v>
      </c>
      <c r="P833" s="26">
        <f t="shared" si="21"/>
        <v>0</v>
      </c>
      <c r="Q833" s="26">
        <f t="shared" si="21"/>
        <v>0</v>
      </c>
      <c r="R833" s="26">
        <f t="shared" si="21"/>
        <v>0</v>
      </c>
      <c r="S833" s="26">
        <f t="shared" si="21"/>
        <v>0</v>
      </c>
      <c r="T833" s="26">
        <f t="shared" si="21"/>
        <v>0</v>
      </c>
      <c r="U833" s="26">
        <f t="shared" si="21"/>
        <v>0</v>
      </c>
      <c r="V833" s="26">
        <f t="shared" si="21"/>
        <v>0</v>
      </c>
      <c r="W833" s="26">
        <f t="shared" si="21"/>
        <v>0</v>
      </c>
      <c r="X833" s="26">
        <f t="shared" si="21"/>
        <v>0</v>
      </c>
      <c r="Y833" s="26">
        <f t="shared" si="21"/>
        <v>0</v>
      </c>
      <c r="Z833" s="26">
        <f t="shared" si="21"/>
        <v>0</v>
      </c>
      <c r="AA833" s="26">
        <f t="shared" si="21"/>
        <v>0</v>
      </c>
      <c r="AB833" s="26">
        <f t="shared" si="21"/>
        <v>0</v>
      </c>
      <c r="AC833" s="26">
        <f t="shared" si="21"/>
        <v>0</v>
      </c>
      <c r="AD833" s="26">
        <f t="shared" si="21"/>
        <v>0</v>
      </c>
      <c r="AE833" s="26">
        <f t="shared" si="21"/>
        <v>0</v>
      </c>
      <c r="AF833" s="26">
        <f t="shared" si="21"/>
        <v>0</v>
      </c>
      <c r="AG833" s="26">
        <f t="shared" si="21"/>
        <v>0</v>
      </c>
      <c r="AH833" s="26">
        <f t="shared" si="21"/>
        <v>0</v>
      </c>
      <c r="AI833" s="26">
        <f t="shared" si="21"/>
        <v>0</v>
      </c>
      <c r="AJ833" s="26">
        <f t="shared" si="21"/>
        <v>0</v>
      </c>
      <c r="AK833" s="26">
        <f t="shared" si="21"/>
        <v>0</v>
      </c>
      <c r="AL833" s="26">
        <f t="shared" si="21"/>
        <v>0</v>
      </c>
      <c r="AM833" s="26">
        <f t="shared" si="21"/>
        <v>0</v>
      </c>
      <c r="AN833" s="26">
        <f t="shared" si="21"/>
        <v>0</v>
      </c>
      <c r="AO833" s="26">
        <f t="shared" si="21"/>
        <v>0</v>
      </c>
      <c r="AP833" s="26">
        <f t="shared" si="21"/>
        <v>0</v>
      </c>
      <c r="AQ833" s="26">
        <f t="shared" si="21"/>
        <v>0</v>
      </c>
      <c r="AR833" s="26">
        <f t="shared" si="21"/>
        <v>0</v>
      </c>
      <c r="AS833" s="26">
        <f t="shared" si="21"/>
        <v>0</v>
      </c>
      <c r="AT833" s="26">
        <f t="shared" si="21"/>
        <v>0</v>
      </c>
      <c r="AU833" s="26">
        <f t="shared" si="21"/>
        <v>0</v>
      </c>
      <c r="AV833" s="26">
        <f t="shared" si="21"/>
        <v>0</v>
      </c>
      <c r="AW833" s="26">
        <f t="shared" si="21"/>
        <v>0</v>
      </c>
      <c r="AX833" s="26">
        <f t="shared" si="21"/>
        <v>0</v>
      </c>
      <c r="AY833" s="26">
        <f t="shared" si="21"/>
        <v>0</v>
      </c>
      <c r="AZ833" s="26">
        <f t="shared" si="21"/>
        <v>0</v>
      </c>
      <c r="BA833" s="26">
        <f t="shared" si="21"/>
        <v>0</v>
      </c>
      <c r="BB833" s="26">
        <f t="shared" si="21"/>
        <v>0</v>
      </c>
      <c r="BC833" s="26">
        <f t="shared" si="21"/>
        <v>0</v>
      </c>
      <c r="BD833" s="26">
        <f t="shared" si="21"/>
        <v>0</v>
      </c>
      <c r="BE833" s="26">
        <f t="shared" si="21"/>
        <v>0</v>
      </c>
      <c r="BF833" s="26">
        <f t="shared" si="21"/>
        <v>0</v>
      </c>
      <c r="BG833" s="26">
        <f t="shared" si="21"/>
        <v>0</v>
      </c>
      <c r="BH833" s="26">
        <f t="shared" si="21"/>
        <v>0</v>
      </c>
      <c r="BI833" s="26">
        <f t="shared" si="21"/>
        <v>0</v>
      </c>
      <c r="BJ833" s="26">
        <f t="shared" si="21"/>
        <v>0</v>
      </c>
      <c r="BK833" s="26">
        <f t="shared" si="21"/>
        <v>0</v>
      </c>
      <c r="BL833" s="26">
        <f t="shared" si="21"/>
        <v>0</v>
      </c>
      <c r="BM833" s="26">
        <f t="shared" si="21"/>
        <v>0</v>
      </c>
    </row>
    <row r="834" spans="1:65" ht="12.75" customHeight="1" hidden="1">
      <c r="A834" s="5">
        <v>821</v>
      </c>
      <c r="B834" s="10" t="s">
        <v>532</v>
      </c>
      <c r="C834" s="18" t="s">
        <v>642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12.75" customHeight="1" hidden="1">
      <c r="A835" s="5">
        <v>822</v>
      </c>
      <c r="B835" s="10" t="s">
        <v>533</v>
      </c>
      <c r="C835" s="18" t="s">
        <v>642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12.75" customHeight="1" hidden="1">
      <c r="A836" s="5">
        <v>823</v>
      </c>
      <c r="B836" s="10" t="s">
        <v>534</v>
      </c>
      <c r="C836" s="18" t="s">
        <v>642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12.75" customHeight="1" hidden="1">
      <c r="A837" s="5">
        <v>824</v>
      </c>
      <c r="B837" s="10" t="s">
        <v>2324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535</v>
      </c>
      <c r="C838" s="18" t="s">
        <v>643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536</v>
      </c>
      <c r="C839" s="18" t="s">
        <v>643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2325</v>
      </c>
      <c r="C840" s="18" t="s">
        <v>643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25.5" customHeight="1" hidden="1">
      <c r="A841" s="5">
        <v>828</v>
      </c>
      <c r="B841" s="10" t="s">
        <v>537</v>
      </c>
      <c r="C841" s="18" t="s">
        <v>644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538</v>
      </c>
      <c r="C842" s="18" t="s">
        <v>644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539</v>
      </c>
      <c r="C843" s="18" t="s">
        <v>644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540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2326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12.75" customHeight="1" hidden="1">
      <c r="A846" s="5">
        <v>833</v>
      </c>
      <c r="B846" s="10" t="s">
        <v>541</v>
      </c>
      <c r="C846" s="18" t="s">
        <v>645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12.75" customHeight="1" hidden="1">
      <c r="A847" s="5">
        <v>834</v>
      </c>
      <c r="B847" s="10" t="s">
        <v>542</v>
      </c>
      <c r="C847" s="18" t="s">
        <v>645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12.75" customHeight="1" hidden="1">
      <c r="A848" s="5">
        <v>835</v>
      </c>
      <c r="B848" s="10" t="s">
        <v>543</v>
      </c>
      <c r="C848" s="18" t="s">
        <v>645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2327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33.75" customHeight="1" hidden="1">
      <c r="A850" s="5">
        <v>837</v>
      </c>
      <c r="B850" s="10" t="s">
        <v>544</v>
      </c>
      <c r="C850" s="18" t="s">
        <v>646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33.75" customHeight="1" hidden="1">
      <c r="A851" s="5">
        <v>838</v>
      </c>
      <c r="B851" s="10" t="s">
        <v>545</v>
      </c>
      <c r="C851" s="18" t="s">
        <v>646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33.75" customHeight="1" hidden="1">
      <c r="A852" s="5">
        <v>839</v>
      </c>
      <c r="B852" s="10" t="s">
        <v>546</v>
      </c>
      <c r="C852" s="18" t="s">
        <v>646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25.5" customHeight="1" hidden="1">
      <c r="A853" s="5">
        <v>840</v>
      </c>
      <c r="B853" s="10" t="s">
        <v>547</v>
      </c>
      <c r="C853" s="18" t="s">
        <v>647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25.5" customHeight="1" hidden="1">
      <c r="A854" s="5">
        <v>841</v>
      </c>
      <c r="B854" s="10" t="s">
        <v>548</v>
      </c>
      <c r="C854" s="18" t="s">
        <v>647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25.5" customHeight="1" hidden="1">
      <c r="A855" s="5">
        <v>842</v>
      </c>
      <c r="B855" s="10" t="s">
        <v>549</v>
      </c>
      <c r="C855" s="18" t="s">
        <v>647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550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2328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12.75" customHeight="1" hidden="1">
      <c r="A858" s="5">
        <v>845</v>
      </c>
      <c r="B858" s="10" t="s">
        <v>551</v>
      </c>
      <c r="C858" s="18" t="s">
        <v>648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552</v>
      </c>
      <c r="C859" s="18" t="s">
        <v>648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553</v>
      </c>
      <c r="C860" s="18" t="s">
        <v>648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2329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25.5" customHeight="1" hidden="1">
      <c r="A862" s="5">
        <v>849</v>
      </c>
      <c r="B862" s="10" t="s">
        <v>554</v>
      </c>
      <c r="C862" s="18" t="s">
        <v>649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555</v>
      </c>
      <c r="C863" s="18" t="s">
        <v>649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556</v>
      </c>
      <c r="C864" s="18" t="s">
        <v>649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2330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66.75" customHeight="1" hidden="1">
      <c r="A866" s="5">
        <v>853</v>
      </c>
      <c r="B866" s="10" t="s">
        <v>557</v>
      </c>
      <c r="C866" s="46" t="s">
        <v>2331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66.75" customHeight="1" hidden="1">
      <c r="A867" s="5">
        <v>854</v>
      </c>
      <c r="B867" s="10" t="s">
        <v>558</v>
      </c>
      <c r="C867" s="46" t="s">
        <v>2331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66.75" customHeight="1" hidden="1">
      <c r="A868" s="5">
        <v>855</v>
      </c>
      <c r="B868" s="10" t="s">
        <v>559</v>
      </c>
      <c r="C868" s="46" t="s">
        <v>2331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2332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560</v>
      </c>
      <c r="C870" s="18" t="s">
        <v>650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25.5" customHeight="1" hidden="1">
      <c r="A871" s="5">
        <v>858</v>
      </c>
      <c r="B871" s="10" t="s">
        <v>561</v>
      </c>
      <c r="C871" s="18" t="s">
        <v>650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25.5" customHeight="1" hidden="1">
      <c r="A872" s="5">
        <v>859</v>
      </c>
      <c r="B872" s="10" t="s">
        <v>562</v>
      </c>
      <c r="C872" s="18" t="s">
        <v>650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2333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563</v>
      </c>
      <c r="C874" s="18" t="s">
        <v>651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564</v>
      </c>
      <c r="C875" s="18" t="s">
        <v>651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12.75" customHeight="1" hidden="1">
      <c r="A876" s="5">
        <v>863</v>
      </c>
      <c r="B876" s="10" t="s">
        <v>565</v>
      </c>
      <c r="C876" s="18" t="s">
        <v>1645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12.75" customHeight="1" hidden="1">
      <c r="A877" s="5">
        <v>864</v>
      </c>
      <c r="B877" s="10" t="s">
        <v>566</v>
      </c>
      <c r="C877" s="18" t="s">
        <v>1645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12.75" customHeight="1" hidden="1">
      <c r="A878" s="5">
        <v>865</v>
      </c>
      <c r="B878" s="10" t="s">
        <v>567</v>
      </c>
      <c r="C878" s="18" t="s">
        <v>1645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33.75" customHeight="1" hidden="1">
      <c r="A879" s="5">
        <v>866</v>
      </c>
      <c r="B879" s="10" t="s">
        <v>568</v>
      </c>
      <c r="C879" s="18" t="s">
        <v>652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33.75" customHeight="1" hidden="1">
      <c r="A880" s="5">
        <v>867</v>
      </c>
      <c r="B880" s="10" t="s">
        <v>569</v>
      </c>
      <c r="C880" s="18" t="s">
        <v>652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33.75" customHeight="1" hidden="1">
      <c r="A881" s="5">
        <v>868</v>
      </c>
      <c r="B881" s="10" t="s">
        <v>570</v>
      </c>
      <c r="C881" s="18" t="s">
        <v>652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12.75" customHeight="1" hidden="1">
      <c r="A882" s="5">
        <v>869</v>
      </c>
      <c r="B882" s="10" t="s">
        <v>571</v>
      </c>
      <c r="C882" s="18" t="s">
        <v>653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572</v>
      </c>
      <c r="C883" s="18" t="s">
        <v>653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>
        <v>416</v>
      </c>
      <c r="C884" s="18" t="s">
        <v>654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>
        <v>417</v>
      </c>
      <c r="C885" s="18" t="s">
        <v>655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25.5" customHeight="1" hidden="1">
      <c r="A886" s="5">
        <v>873</v>
      </c>
      <c r="B886" s="10" t="s">
        <v>573</v>
      </c>
      <c r="C886" s="18" t="s">
        <v>656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25.5" customHeight="1" hidden="1">
      <c r="A887" s="5">
        <v>874</v>
      </c>
      <c r="B887" s="10" t="s">
        <v>574</v>
      </c>
      <c r="C887" s="18" t="s">
        <v>656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25.5" customHeight="1" hidden="1">
      <c r="A888" s="5">
        <v>875</v>
      </c>
      <c r="B888" s="10" t="s">
        <v>2334</v>
      </c>
      <c r="C888" s="18" t="s">
        <v>656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419</v>
      </c>
      <c r="C889" s="18" t="s">
        <v>657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575</v>
      </c>
      <c r="C890" s="18" t="s">
        <v>658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576</v>
      </c>
      <c r="C891" s="18" t="s">
        <v>658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 t="s">
        <v>2335</v>
      </c>
      <c r="C892" s="18" t="s">
        <v>658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577</v>
      </c>
      <c r="C893" s="18" t="s">
        <v>899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578</v>
      </c>
      <c r="C894" s="18" t="s">
        <v>899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579</v>
      </c>
      <c r="C895" s="18" t="s">
        <v>899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12.75" customHeight="1" hidden="1">
      <c r="A896" s="5">
        <v>883</v>
      </c>
      <c r="B896" s="10" t="s">
        <v>580</v>
      </c>
      <c r="C896" s="18" t="s">
        <v>659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 t="s">
        <v>581</v>
      </c>
      <c r="C897" s="18" t="s">
        <v>659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2336</v>
      </c>
      <c r="C898" s="18" t="s">
        <v>659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33.75" customHeight="1" hidden="1">
      <c r="A899" s="5">
        <v>886</v>
      </c>
      <c r="B899" s="10" t="s">
        <v>582</v>
      </c>
      <c r="C899" s="18" t="s">
        <v>660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33.75" customHeight="1" hidden="1">
      <c r="A900" s="5">
        <v>887</v>
      </c>
      <c r="B900" s="10" t="s">
        <v>583</v>
      </c>
      <c r="C900" s="18" t="s">
        <v>660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33.75" customHeight="1" hidden="1">
      <c r="A901" s="5">
        <v>888</v>
      </c>
      <c r="B901" s="10" t="s">
        <v>584</v>
      </c>
      <c r="C901" s="18" t="s">
        <v>660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 hidden="1">
      <c r="A902" s="5">
        <v>889</v>
      </c>
      <c r="B902" s="10" t="s">
        <v>585</v>
      </c>
      <c r="C902" s="18" t="s">
        <v>661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25.5" customHeight="1" hidden="1">
      <c r="A903" s="5">
        <v>890</v>
      </c>
      <c r="B903" s="10" t="s">
        <v>586</v>
      </c>
      <c r="C903" s="18" t="s">
        <v>661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587</v>
      </c>
      <c r="C904" s="18" t="s">
        <v>661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588</v>
      </c>
      <c r="C905" s="18" t="s">
        <v>662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589</v>
      </c>
      <c r="C906" s="18" t="s">
        <v>662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590</v>
      </c>
      <c r="C907" s="18" t="s">
        <v>662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591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592</v>
      </c>
      <c r="C909" s="18" t="s">
        <v>663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12.75" customHeight="1" hidden="1">
      <c r="A910" s="5">
        <v>897</v>
      </c>
      <c r="B910" s="10" t="s">
        <v>593</v>
      </c>
      <c r="C910" s="18" t="s">
        <v>663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 t="s">
        <v>594</v>
      </c>
      <c r="C911" s="18" t="s">
        <v>663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2337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595</v>
      </c>
      <c r="C913" s="18" t="s">
        <v>664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596</v>
      </c>
      <c r="C914" s="18" t="s">
        <v>664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597</v>
      </c>
      <c r="C915" s="18" t="s">
        <v>664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2338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2339</v>
      </c>
      <c r="C917" s="18" t="s">
        <v>662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2340</v>
      </c>
      <c r="C918" s="18" t="s">
        <v>662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2341</v>
      </c>
      <c r="C919" s="18" t="s">
        <v>662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2342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2343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>
        <v>427</v>
      </c>
      <c r="C922" s="18" t="s">
        <v>665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598</v>
      </c>
      <c r="C923" s="18" t="s">
        <v>666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599</v>
      </c>
      <c r="C924" s="18" t="s">
        <v>666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 t="s">
        <v>2344</v>
      </c>
      <c r="C925" s="18" t="s">
        <v>666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25.5" customHeight="1" hidden="1">
      <c r="A926" s="5">
        <v>913</v>
      </c>
      <c r="B926" s="10">
        <v>429</v>
      </c>
      <c r="C926" s="18" t="s">
        <v>667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>
        <v>430</v>
      </c>
      <c r="C927" s="18" t="s">
        <v>668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25.5" customHeight="1" hidden="1">
      <c r="A928" s="5">
        <v>915</v>
      </c>
      <c r="B928" s="10" t="s">
        <v>600</v>
      </c>
      <c r="C928" s="18" t="s">
        <v>669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 t="s">
        <v>601</v>
      </c>
      <c r="C929" s="18" t="s">
        <v>669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25.5" customHeight="1" hidden="1">
      <c r="A930" s="5">
        <v>917</v>
      </c>
      <c r="B930" s="10" t="s">
        <v>602</v>
      </c>
      <c r="C930" s="18" t="s">
        <v>669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0">
        <v>432</v>
      </c>
      <c r="C931" s="18" t="s">
        <v>670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0" t="s">
        <v>603</v>
      </c>
      <c r="C932" s="18" t="s">
        <v>671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0" t="s">
        <v>604</v>
      </c>
      <c r="C933" s="18" t="s">
        <v>671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434</v>
      </c>
      <c r="C934" s="18" t="s">
        <v>672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25.5" customHeight="1" hidden="1">
      <c r="A935" s="5">
        <v>922</v>
      </c>
      <c r="B935" s="10">
        <v>435</v>
      </c>
      <c r="C935" s="18" t="s">
        <v>2345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25.5" customHeight="1" hidden="1">
      <c r="A936" s="5">
        <v>923</v>
      </c>
      <c r="B936" s="10" t="s">
        <v>2346</v>
      </c>
      <c r="C936" s="18" t="s">
        <v>2345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25.5" customHeight="1" hidden="1">
      <c r="A937" s="5">
        <v>924</v>
      </c>
      <c r="B937" s="10" t="s">
        <v>2347</v>
      </c>
      <c r="C937" s="18" t="s">
        <v>2345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2" ref="F938:BM938">SUM(F939:F962)</f>
        <v>0</v>
      </c>
      <c r="G938" s="26">
        <f t="shared" si="22"/>
        <v>0</v>
      </c>
      <c r="H938" s="26">
        <f t="shared" si="22"/>
        <v>0</v>
      </c>
      <c r="I938" s="26">
        <f t="shared" si="22"/>
        <v>0</v>
      </c>
      <c r="J938" s="26">
        <f t="shared" si="22"/>
        <v>0</v>
      </c>
      <c r="K938" s="26">
        <f t="shared" si="22"/>
        <v>0</v>
      </c>
      <c r="L938" s="26">
        <f t="shared" si="22"/>
        <v>0</v>
      </c>
      <c r="M938" s="26">
        <f t="shared" si="22"/>
        <v>0</v>
      </c>
      <c r="N938" s="26">
        <f t="shared" si="22"/>
        <v>0</v>
      </c>
      <c r="O938" s="26">
        <f t="shared" si="22"/>
        <v>0</v>
      </c>
      <c r="P938" s="26">
        <f t="shared" si="22"/>
        <v>0</v>
      </c>
      <c r="Q938" s="26">
        <f t="shared" si="22"/>
        <v>0</v>
      </c>
      <c r="R938" s="26">
        <f t="shared" si="22"/>
        <v>0</v>
      </c>
      <c r="S938" s="26">
        <f t="shared" si="22"/>
        <v>0</v>
      </c>
      <c r="T938" s="26">
        <f t="shared" si="22"/>
        <v>0</v>
      </c>
      <c r="U938" s="26">
        <f t="shared" si="22"/>
        <v>0</v>
      </c>
      <c r="V938" s="26">
        <f t="shared" si="22"/>
        <v>0</v>
      </c>
      <c r="W938" s="26">
        <f t="shared" si="22"/>
        <v>0</v>
      </c>
      <c r="X938" s="26">
        <f t="shared" si="22"/>
        <v>0</v>
      </c>
      <c r="Y938" s="26">
        <f t="shared" si="22"/>
        <v>0</v>
      </c>
      <c r="Z938" s="26">
        <f t="shared" si="22"/>
        <v>0</v>
      </c>
      <c r="AA938" s="26">
        <f t="shared" si="22"/>
        <v>0</v>
      </c>
      <c r="AB938" s="26">
        <f t="shared" si="22"/>
        <v>0</v>
      </c>
      <c r="AC938" s="26">
        <f t="shared" si="22"/>
        <v>0</v>
      </c>
      <c r="AD938" s="26">
        <f t="shared" si="22"/>
        <v>0</v>
      </c>
      <c r="AE938" s="26">
        <f t="shared" si="22"/>
        <v>0</v>
      </c>
      <c r="AF938" s="26">
        <f t="shared" si="22"/>
        <v>0</v>
      </c>
      <c r="AG938" s="26">
        <f t="shared" si="22"/>
        <v>0</v>
      </c>
      <c r="AH938" s="26">
        <f t="shared" si="22"/>
        <v>0</v>
      </c>
      <c r="AI938" s="26">
        <f t="shared" si="22"/>
        <v>0</v>
      </c>
      <c r="AJ938" s="26">
        <f t="shared" si="22"/>
        <v>0</v>
      </c>
      <c r="AK938" s="26">
        <f t="shared" si="22"/>
        <v>0</v>
      </c>
      <c r="AL938" s="26">
        <f t="shared" si="22"/>
        <v>0</v>
      </c>
      <c r="AM938" s="26">
        <f t="shared" si="22"/>
        <v>0</v>
      </c>
      <c r="AN938" s="26">
        <f t="shared" si="22"/>
        <v>0</v>
      </c>
      <c r="AO938" s="26">
        <f t="shared" si="22"/>
        <v>0</v>
      </c>
      <c r="AP938" s="26">
        <f t="shared" si="22"/>
        <v>0</v>
      </c>
      <c r="AQ938" s="26">
        <f t="shared" si="22"/>
        <v>0</v>
      </c>
      <c r="AR938" s="26">
        <f t="shared" si="22"/>
        <v>0</v>
      </c>
      <c r="AS938" s="26">
        <f t="shared" si="22"/>
        <v>0</v>
      </c>
      <c r="AT938" s="26">
        <f t="shared" si="22"/>
        <v>0</v>
      </c>
      <c r="AU938" s="26">
        <f t="shared" si="22"/>
        <v>0</v>
      </c>
      <c r="AV938" s="26">
        <f t="shared" si="22"/>
        <v>0</v>
      </c>
      <c r="AW938" s="26">
        <f t="shared" si="22"/>
        <v>0</v>
      </c>
      <c r="AX938" s="26">
        <f t="shared" si="22"/>
        <v>0</v>
      </c>
      <c r="AY938" s="26">
        <f t="shared" si="22"/>
        <v>0</v>
      </c>
      <c r="AZ938" s="26">
        <f t="shared" si="22"/>
        <v>0</v>
      </c>
      <c r="BA938" s="26">
        <f t="shared" si="22"/>
        <v>0</v>
      </c>
      <c r="BB938" s="26">
        <f t="shared" si="22"/>
        <v>0</v>
      </c>
      <c r="BC938" s="26">
        <f t="shared" si="22"/>
        <v>0</v>
      </c>
      <c r="BD938" s="26">
        <f t="shared" si="22"/>
        <v>0</v>
      </c>
      <c r="BE938" s="26">
        <f t="shared" si="22"/>
        <v>0</v>
      </c>
      <c r="BF938" s="26">
        <f t="shared" si="22"/>
        <v>0</v>
      </c>
      <c r="BG938" s="26">
        <f t="shared" si="22"/>
        <v>0</v>
      </c>
      <c r="BH938" s="26">
        <f t="shared" si="22"/>
        <v>0</v>
      </c>
      <c r="BI938" s="26">
        <f t="shared" si="22"/>
        <v>0</v>
      </c>
      <c r="BJ938" s="26">
        <f t="shared" si="22"/>
        <v>0</v>
      </c>
      <c r="BK938" s="26">
        <f t="shared" si="22"/>
        <v>0</v>
      </c>
      <c r="BL938" s="26">
        <f t="shared" si="22"/>
        <v>0</v>
      </c>
      <c r="BM938" s="26">
        <f t="shared" si="22"/>
        <v>0</v>
      </c>
    </row>
    <row r="939" spans="1:65" ht="12.75" customHeight="1" hidden="1">
      <c r="A939" s="5">
        <v>926</v>
      </c>
      <c r="B939" s="10">
        <v>436</v>
      </c>
      <c r="C939" s="18" t="s">
        <v>675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15" customHeight="1" hidden="1">
      <c r="A940" s="5">
        <v>927</v>
      </c>
      <c r="B940" s="10" t="s">
        <v>2348</v>
      </c>
      <c r="C940" s="18" t="s">
        <v>2349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3.25" customHeight="1" hidden="1">
      <c r="A941" s="5">
        <v>928</v>
      </c>
      <c r="B941" s="10" t="s">
        <v>2350</v>
      </c>
      <c r="C941" s="18" t="s">
        <v>2349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24" customHeight="1" hidden="1">
      <c r="A942" s="5">
        <v>929</v>
      </c>
      <c r="B942" s="10" t="s">
        <v>2351</v>
      </c>
      <c r="C942" s="18" t="s">
        <v>2349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25.5" customHeight="1" hidden="1">
      <c r="A943" s="5">
        <v>930</v>
      </c>
      <c r="B943" s="10" t="s">
        <v>606</v>
      </c>
      <c r="C943" s="18" t="s">
        <v>676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5.5" customHeight="1" hidden="1">
      <c r="A944" s="5">
        <v>931</v>
      </c>
      <c r="B944" s="10" t="s">
        <v>607</v>
      </c>
      <c r="C944" s="18" t="s">
        <v>676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12.75" customHeight="1" hidden="1">
      <c r="A945" s="5">
        <v>932</v>
      </c>
      <c r="B945" s="10" t="s">
        <v>608</v>
      </c>
      <c r="C945" s="18" t="s">
        <v>677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12.75" customHeight="1" hidden="1">
      <c r="A946" s="5">
        <v>933</v>
      </c>
      <c r="B946" s="10" t="s">
        <v>609</v>
      </c>
      <c r="C946" s="18" t="s">
        <v>677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0" t="s">
        <v>610</v>
      </c>
      <c r="C947" s="18" t="s">
        <v>678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611</v>
      </c>
      <c r="C948" s="18" t="s">
        <v>678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0">
        <v>440</v>
      </c>
      <c r="C949" s="18" t="s">
        <v>679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>
        <v>441</v>
      </c>
      <c r="C950" s="18" t="s">
        <v>680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612</v>
      </c>
      <c r="C951" s="18" t="s">
        <v>681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12.75" customHeight="1" hidden="1">
      <c r="A952" s="5">
        <v>939</v>
      </c>
      <c r="B952" s="10" t="s">
        <v>613</v>
      </c>
      <c r="C952" s="18" t="s">
        <v>681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443</v>
      </c>
      <c r="C953" s="18" t="s">
        <v>682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0" t="s">
        <v>614</v>
      </c>
      <c r="C954" s="18" t="s">
        <v>683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25.5" customHeight="1" hidden="1">
      <c r="A955" s="5">
        <v>942</v>
      </c>
      <c r="B955" s="10" t="s">
        <v>615</v>
      </c>
      <c r="C955" s="18" t="s">
        <v>683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25.5" customHeight="1" hidden="1">
      <c r="A956" s="5">
        <v>943</v>
      </c>
      <c r="B956" s="10">
        <v>445</v>
      </c>
      <c r="C956" s="18" t="s">
        <v>684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0" t="s">
        <v>616</v>
      </c>
      <c r="C957" s="18" t="s">
        <v>685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0" t="s">
        <v>617</v>
      </c>
      <c r="C958" s="18" t="s">
        <v>685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0" t="s">
        <v>618</v>
      </c>
      <c r="C959" s="18" t="s">
        <v>686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619</v>
      </c>
      <c r="C960" s="18" t="s">
        <v>686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2425</v>
      </c>
      <c r="C961" s="18" t="s">
        <v>686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2426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>
      <c r="A963" s="5">
        <v>950</v>
      </c>
      <c r="B963" s="10"/>
      <c r="C963" s="17" t="s">
        <v>687</v>
      </c>
      <c r="D963" s="17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10" t="s">
        <v>1651</v>
      </c>
      <c r="C964" s="18" t="s">
        <v>90</v>
      </c>
      <c r="D964" s="18"/>
      <c r="E964" s="26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33.75" customHeight="1" hidden="1">
      <c r="A965" s="5">
        <v>952</v>
      </c>
      <c r="B965" s="110" t="s">
        <v>1652</v>
      </c>
      <c r="C965" s="18" t="s">
        <v>688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33.75" customHeight="1" hidden="1">
      <c r="A966" s="5">
        <v>953</v>
      </c>
      <c r="B966" s="110" t="s">
        <v>1653</v>
      </c>
      <c r="C966" s="18" t="s">
        <v>688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33.75" customHeight="1" hidden="1">
      <c r="A967" s="5">
        <v>954</v>
      </c>
      <c r="B967" s="110" t="s">
        <v>1654</v>
      </c>
      <c r="C967" s="18" t="s">
        <v>688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12.75" customHeight="1" hidden="1">
      <c r="A968" s="5">
        <v>955</v>
      </c>
      <c r="B968" s="110" t="s">
        <v>1655</v>
      </c>
      <c r="C968" s="18" t="s">
        <v>93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12.75" customHeight="1" hidden="1">
      <c r="A969" s="5">
        <v>956</v>
      </c>
      <c r="B969" s="110" t="s">
        <v>1656</v>
      </c>
      <c r="C969" s="18" t="s">
        <v>93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12.75" customHeight="1" hidden="1">
      <c r="A970" s="5">
        <v>957</v>
      </c>
      <c r="B970" s="110" t="s">
        <v>2183</v>
      </c>
      <c r="C970" s="18" t="s">
        <v>689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2184</v>
      </c>
      <c r="C971" s="18" t="s">
        <v>682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2185</v>
      </c>
      <c r="C972" s="18" t="s">
        <v>92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1657</v>
      </c>
      <c r="C973" s="18" t="s">
        <v>690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1658</v>
      </c>
      <c r="C974" s="18" t="s">
        <v>690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1659</v>
      </c>
      <c r="C975" s="18" t="s">
        <v>690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2186</v>
      </c>
      <c r="C976" s="18" t="s">
        <v>675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1660</v>
      </c>
      <c r="C977" s="18" t="s">
        <v>691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1661</v>
      </c>
      <c r="C978" s="18" t="s">
        <v>691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10" t="s">
        <v>1662</v>
      </c>
      <c r="C979" s="18" t="s">
        <v>692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33.75" customHeight="1" hidden="1">
      <c r="A980" s="5">
        <v>967</v>
      </c>
      <c r="B980" s="110" t="s">
        <v>1663</v>
      </c>
      <c r="C980" s="18" t="s">
        <v>692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33.75" customHeight="1" hidden="1">
      <c r="A981" s="5">
        <v>968</v>
      </c>
      <c r="B981" s="110" t="s">
        <v>1664</v>
      </c>
      <c r="C981" s="18" t="s">
        <v>692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12.75" customHeight="1" hidden="1">
      <c r="A982" s="5">
        <v>969</v>
      </c>
      <c r="B982" s="110" t="s">
        <v>1665</v>
      </c>
      <c r="C982" s="18" t="s">
        <v>1381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12.75" customHeight="1" hidden="1">
      <c r="A983" s="5">
        <v>970</v>
      </c>
      <c r="B983" s="110" t="s">
        <v>1666</v>
      </c>
      <c r="C983" s="18" t="s">
        <v>1381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12.75" customHeight="1" hidden="1">
      <c r="A984" s="5">
        <v>971</v>
      </c>
      <c r="B984" s="110" t="s">
        <v>1667</v>
      </c>
      <c r="C984" s="18" t="s">
        <v>1382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1668</v>
      </c>
      <c r="C985" s="18" t="s">
        <v>1382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10" t="s">
        <v>1669</v>
      </c>
      <c r="C986" s="18" t="s">
        <v>693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10" t="s">
        <v>1670</v>
      </c>
      <c r="C987" s="18" t="s">
        <v>693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2187</v>
      </c>
      <c r="C988" s="18" t="s">
        <v>256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1671</v>
      </c>
      <c r="C989" s="18" t="s">
        <v>694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1672</v>
      </c>
      <c r="C990" s="18" t="s">
        <v>694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1673</v>
      </c>
      <c r="C991" s="18" t="s">
        <v>185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12.75" customHeight="1" hidden="1">
      <c r="A992" s="5">
        <v>979</v>
      </c>
      <c r="B992" s="110" t="s">
        <v>1674</v>
      </c>
      <c r="C992" s="18" t="s">
        <v>185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1675</v>
      </c>
      <c r="C993" s="18" t="s">
        <v>695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25.5" customHeight="1" hidden="1">
      <c r="A994" s="5">
        <v>981</v>
      </c>
      <c r="B994" s="110" t="s">
        <v>1676</v>
      </c>
      <c r="C994" s="18" t="s">
        <v>695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10" t="s">
        <v>1677</v>
      </c>
      <c r="C995" s="18" t="s">
        <v>695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12.75" customHeight="1" hidden="1">
      <c r="A996" s="5">
        <v>983</v>
      </c>
      <c r="B996" s="110" t="s">
        <v>1678</v>
      </c>
      <c r="C996" s="18" t="s">
        <v>696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12.75" customHeight="1" hidden="1">
      <c r="A997" s="5">
        <v>984</v>
      </c>
      <c r="B997" s="110" t="s">
        <v>1679</v>
      </c>
      <c r="C997" s="18" t="s">
        <v>696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10" t="s">
        <v>2188</v>
      </c>
      <c r="C998" s="18" t="s">
        <v>1386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2189</v>
      </c>
      <c r="C999" s="18" t="s">
        <v>1387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1680</v>
      </c>
      <c r="C1000" s="18" t="s">
        <v>697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1681</v>
      </c>
      <c r="C1001" s="18" t="s">
        <v>697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10" t="s">
        <v>1682</v>
      </c>
      <c r="C1002" s="18" t="s">
        <v>1383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10" t="s">
        <v>1683</v>
      </c>
      <c r="C1003" s="18" t="s">
        <v>1383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10" t="s">
        <v>1684</v>
      </c>
      <c r="C1004" s="18" t="s">
        <v>1383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12.75" customHeight="1" hidden="1">
      <c r="A1005" s="5">
        <v>992</v>
      </c>
      <c r="B1005" s="110" t="s">
        <v>2190</v>
      </c>
      <c r="C1005" s="18" t="s">
        <v>1385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1685</v>
      </c>
      <c r="C1006" s="18" t="s">
        <v>698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1686</v>
      </c>
      <c r="C1007" s="18" t="s">
        <v>698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25.5" customHeight="1" hidden="1">
      <c r="A1008" s="5">
        <v>995</v>
      </c>
      <c r="B1008" s="110" t="s">
        <v>1687</v>
      </c>
      <c r="C1008" s="18" t="s">
        <v>699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1688</v>
      </c>
      <c r="C1009" s="18" t="s">
        <v>699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2191</v>
      </c>
      <c r="C1010" s="18" t="s">
        <v>282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1689</v>
      </c>
      <c r="C1011" s="18" t="s">
        <v>700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1690</v>
      </c>
      <c r="C1012" s="18" t="s">
        <v>700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1691</v>
      </c>
      <c r="C1013" s="18" t="s">
        <v>700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1692</v>
      </c>
      <c r="C1014" s="18" t="s">
        <v>701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1693</v>
      </c>
      <c r="C1015" s="18" t="s">
        <v>701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10" t="s">
        <v>1694</v>
      </c>
      <c r="C1016" s="18" t="s">
        <v>702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1695</v>
      </c>
      <c r="C1017" s="18" t="s">
        <v>703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1696</v>
      </c>
      <c r="C1018" s="18" t="s">
        <v>703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33.75" customHeight="1" hidden="1">
      <c r="A1019" s="5">
        <v>1006</v>
      </c>
      <c r="B1019" s="110" t="s">
        <v>1697</v>
      </c>
      <c r="C1019" s="18" t="s">
        <v>61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33.75" customHeight="1" hidden="1">
      <c r="A1020" s="5">
        <v>1007</v>
      </c>
      <c r="B1020" s="110" t="s">
        <v>1698</v>
      </c>
      <c r="C1020" s="18" t="s">
        <v>61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1699</v>
      </c>
      <c r="C1021" s="18" t="s">
        <v>62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10" t="s">
        <v>1700</v>
      </c>
      <c r="C1022" s="18" t="s">
        <v>62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10" t="s">
        <v>1701</v>
      </c>
      <c r="C1023" s="18" t="s">
        <v>62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1702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1703</v>
      </c>
      <c r="C1025" s="18" t="s">
        <v>63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1704</v>
      </c>
      <c r="C1026" s="18" t="s">
        <v>63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1705</v>
      </c>
      <c r="C1027" s="18" t="s">
        <v>63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1706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1707</v>
      </c>
      <c r="C1029" s="18" t="s">
        <v>64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1708</v>
      </c>
      <c r="C1030" s="18" t="s">
        <v>64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1709</v>
      </c>
      <c r="C1031" s="18" t="s">
        <v>64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33.75" customHeight="1" hidden="1">
      <c r="A1032" s="5">
        <v>1019</v>
      </c>
      <c r="B1032" s="110" t="s">
        <v>1710</v>
      </c>
      <c r="C1032" s="18" t="s">
        <v>65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33.75" customHeight="1" hidden="1">
      <c r="A1033" s="5">
        <v>1020</v>
      </c>
      <c r="B1033" s="110" t="s">
        <v>1711</v>
      </c>
      <c r="C1033" s="18" t="s">
        <v>65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10" t="s">
        <v>1712</v>
      </c>
      <c r="C1034" s="18" t="s">
        <v>65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1713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25.5" customHeight="1" hidden="1">
      <c r="A1036" s="5">
        <v>1023</v>
      </c>
      <c r="B1036" s="110" t="s">
        <v>1714</v>
      </c>
      <c r="C1036" s="18" t="s">
        <v>66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25.5" customHeight="1" hidden="1">
      <c r="A1037" s="5">
        <v>1024</v>
      </c>
      <c r="B1037" s="110" t="s">
        <v>1715</v>
      </c>
      <c r="C1037" s="18" t="s">
        <v>66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25.5" customHeight="1" hidden="1">
      <c r="A1038" s="5">
        <v>1025</v>
      </c>
      <c r="B1038" s="110" t="s">
        <v>1716</v>
      </c>
      <c r="C1038" s="18" t="s">
        <v>67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10" t="s">
        <v>1717</v>
      </c>
      <c r="C1039" s="18" t="s">
        <v>68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10" t="s">
        <v>1718</v>
      </c>
      <c r="C1040" s="18" t="s">
        <v>68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10" t="s">
        <v>1719</v>
      </c>
      <c r="C1041" s="18" t="s">
        <v>68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25.5" customHeight="1" hidden="1">
      <c r="A1042" s="5">
        <v>1029</v>
      </c>
      <c r="B1042" s="110" t="s">
        <v>2192</v>
      </c>
      <c r="C1042" s="18" t="s">
        <v>69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10" t="s">
        <v>2193</v>
      </c>
      <c r="C1043" s="18" t="s">
        <v>70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10" t="s">
        <v>1720</v>
      </c>
      <c r="C1044" s="18" t="s">
        <v>71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1721</v>
      </c>
      <c r="C1045" s="18" t="s">
        <v>71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1722</v>
      </c>
      <c r="C1046" s="18" t="s">
        <v>71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2194</v>
      </c>
      <c r="C1047" s="18" t="s">
        <v>72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2195</v>
      </c>
      <c r="C1048" s="18" t="s">
        <v>73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10" t="s">
        <v>2196</v>
      </c>
      <c r="C1049" s="18" t="s">
        <v>74</v>
      </c>
      <c r="D1049" s="18"/>
      <c r="E1049" s="26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10" t="s">
        <v>2197</v>
      </c>
      <c r="C1050" s="18" t="s">
        <v>95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2198</v>
      </c>
      <c r="C1051" s="18" t="s">
        <v>96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25.5" customHeight="1" hidden="1">
      <c r="A1052" s="5">
        <v>1039</v>
      </c>
      <c r="B1052" s="110" t="s">
        <v>2199</v>
      </c>
      <c r="C1052" s="18" t="s">
        <v>75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2200</v>
      </c>
      <c r="C1053" s="18" t="s">
        <v>76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10" t="s">
        <v>2201</v>
      </c>
      <c r="C1054" s="18" t="s">
        <v>704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10" t="s">
        <v>1723</v>
      </c>
      <c r="C1055" s="18" t="s">
        <v>100</v>
      </c>
      <c r="D1055" s="18"/>
      <c r="E1055" s="26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1724</v>
      </c>
      <c r="C1056" s="18" t="s">
        <v>100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2202</v>
      </c>
      <c r="C1057" s="18" t="s">
        <v>705</v>
      </c>
      <c r="D1057" s="18"/>
      <c r="E1057" s="26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1725</v>
      </c>
      <c r="C1058" s="18" t="s">
        <v>101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1726</v>
      </c>
      <c r="C1059" s="18" t="s">
        <v>101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1727</v>
      </c>
      <c r="C1060" s="18" t="s">
        <v>101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2203</v>
      </c>
      <c r="C1061" s="18" t="s">
        <v>102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25.5" customHeight="1" hidden="1">
      <c r="A1062" s="5">
        <v>1049</v>
      </c>
      <c r="B1062" s="110" t="s">
        <v>2204</v>
      </c>
      <c r="C1062" s="18" t="s">
        <v>706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25.5" customHeight="1" hidden="1">
      <c r="A1063" s="5">
        <v>1050</v>
      </c>
      <c r="B1063" s="110" t="s">
        <v>2205</v>
      </c>
      <c r="C1063" s="18" t="s">
        <v>707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25.5" customHeight="1" hidden="1">
      <c r="A1064" s="5">
        <v>1051</v>
      </c>
      <c r="B1064" s="110" t="s">
        <v>2206</v>
      </c>
      <c r="C1064" s="18" t="s">
        <v>108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10" t="s">
        <v>1728</v>
      </c>
      <c r="C1065" s="18" t="s">
        <v>708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10" t="s">
        <v>1729</v>
      </c>
      <c r="C1066" s="18" t="s">
        <v>708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10" t="s">
        <v>1730</v>
      </c>
      <c r="C1067" s="18" t="s">
        <v>709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1731</v>
      </c>
      <c r="C1068" s="18" t="s">
        <v>709</v>
      </c>
      <c r="D1068" s="18"/>
      <c r="E1068" s="26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1732</v>
      </c>
      <c r="C1069" s="18" t="s">
        <v>113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1733</v>
      </c>
      <c r="C1070" s="18" t="s">
        <v>113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1734</v>
      </c>
      <c r="C1071" s="18" t="s">
        <v>113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2181</v>
      </c>
      <c r="C1072" s="18" t="s">
        <v>710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1735</v>
      </c>
      <c r="C1073" s="18" t="s">
        <v>711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1736</v>
      </c>
      <c r="C1074" s="18" t="s">
        <v>711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33.75" customHeight="1" hidden="1">
      <c r="A1075" s="5">
        <v>1062</v>
      </c>
      <c r="B1075" s="110" t="s">
        <v>1737</v>
      </c>
      <c r="C1075" s="18" t="s">
        <v>712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33.75" customHeight="1" hidden="1">
      <c r="A1076" s="5">
        <v>1063</v>
      </c>
      <c r="B1076" s="110" t="s">
        <v>1738</v>
      </c>
      <c r="C1076" s="18" t="s">
        <v>712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35.25" customHeight="1" hidden="1">
      <c r="A1077" s="5">
        <v>1064</v>
      </c>
      <c r="B1077" s="110" t="s">
        <v>1739</v>
      </c>
      <c r="C1077" s="18" t="s">
        <v>713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12.75" customHeight="1" hidden="1">
      <c r="A1078" s="5">
        <v>1065</v>
      </c>
      <c r="B1078" s="110" t="s">
        <v>1650</v>
      </c>
      <c r="C1078" s="18" t="s">
        <v>114</v>
      </c>
      <c r="D1078" s="18"/>
      <c r="E1078" s="26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12.75" customHeight="1" hidden="1">
      <c r="A1079" s="5">
        <v>1066</v>
      </c>
      <c r="B1079" s="110" t="s">
        <v>1740</v>
      </c>
      <c r="C1079" s="18" t="s">
        <v>114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12.75" customHeight="1" hidden="1">
      <c r="A1080" s="5">
        <v>1067</v>
      </c>
      <c r="B1080" s="110" t="s">
        <v>1741</v>
      </c>
      <c r="C1080" s="18" t="s">
        <v>114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2207</v>
      </c>
      <c r="C1081" s="18" t="s">
        <v>714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1742</v>
      </c>
      <c r="C1082" s="18" t="s">
        <v>115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1743</v>
      </c>
      <c r="C1083" s="18" t="s">
        <v>115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25.5" customHeight="1" hidden="1">
      <c r="A1084" s="5">
        <v>1071</v>
      </c>
      <c r="B1084" s="110" t="s">
        <v>2208</v>
      </c>
      <c r="C1084" s="18" t="s">
        <v>715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25.5" customHeight="1" hidden="1">
      <c r="A1085" s="5">
        <v>1072</v>
      </c>
      <c r="B1085" s="110" t="s">
        <v>1744</v>
      </c>
      <c r="C1085" s="18" t="s">
        <v>716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25.5" customHeight="1" hidden="1">
      <c r="A1086" s="5">
        <v>1073</v>
      </c>
      <c r="B1086" s="110" t="s">
        <v>1745</v>
      </c>
      <c r="C1086" s="18" t="s">
        <v>716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10" t="s">
        <v>2209</v>
      </c>
      <c r="C1087" s="18" t="s">
        <v>717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2210</v>
      </c>
      <c r="C1088" s="18" t="s">
        <v>718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12.75" customHeight="1" hidden="1">
      <c r="A1089" s="5">
        <v>1076</v>
      </c>
      <c r="B1089" s="110" t="s">
        <v>1746</v>
      </c>
      <c r="C1089" s="18" t="s">
        <v>719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1747</v>
      </c>
      <c r="C1090" s="18" t="s">
        <v>153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10" t="s">
        <v>1748</v>
      </c>
      <c r="C1091" s="18" t="s">
        <v>153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25.5" customHeight="1" hidden="1">
      <c r="A1092" s="5">
        <v>1079</v>
      </c>
      <c r="B1092" s="110" t="s">
        <v>2211</v>
      </c>
      <c r="C1092" s="18" t="s">
        <v>720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1749</v>
      </c>
      <c r="C1093" s="18" t="s">
        <v>135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1750</v>
      </c>
      <c r="C1094" s="18" t="s">
        <v>135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10" t="s">
        <v>1751</v>
      </c>
      <c r="C1095" s="18" t="s">
        <v>135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1752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25.5" customHeight="1" hidden="1">
      <c r="A1097" s="5">
        <v>1084</v>
      </c>
      <c r="B1097" s="110" t="s">
        <v>1753</v>
      </c>
      <c r="C1097" s="18" t="s">
        <v>721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25.5" customHeight="1" hidden="1">
      <c r="A1098" s="5">
        <v>1085</v>
      </c>
      <c r="B1098" s="110" t="s">
        <v>1754</v>
      </c>
      <c r="C1098" s="18" t="s">
        <v>721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25.5" customHeight="1" hidden="1">
      <c r="A1099" s="5">
        <v>1086</v>
      </c>
      <c r="B1099" s="110" t="s">
        <v>2212</v>
      </c>
      <c r="C1099" s="18" t="s">
        <v>722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2213</v>
      </c>
      <c r="C1100" s="18" t="s">
        <v>138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10" t="s">
        <v>2214</v>
      </c>
      <c r="C1101" s="18" t="s">
        <v>139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10" t="s">
        <v>1755</v>
      </c>
      <c r="C1102" s="18" t="s">
        <v>723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10" t="s">
        <v>1756</v>
      </c>
      <c r="C1103" s="18" t="s">
        <v>723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1757</v>
      </c>
      <c r="C1104" s="18" t="s">
        <v>724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1758</v>
      </c>
      <c r="C1105" s="18" t="s">
        <v>724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1759</v>
      </c>
      <c r="C1106" s="18" t="s">
        <v>725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1760</v>
      </c>
      <c r="C1107" s="18" t="s">
        <v>725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1761</v>
      </c>
      <c r="C1108" s="18" t="s">
        <v>725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1762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1763</v>
      </c>
      <c r="C1110" s="18" t="s">
        <v>726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2215</v>
      </c>
      <c r="C1111" s="18" t="s">
        <v>727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1764</v>
      </c>
      <c r="C1112" s="18" t="s">
        <v>728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1765</v>
      </c>
      <c r="C1113" s="18" t="s">
        <v>728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1766</v>
      </c>
      <c r="C1114" s="18" t="s">
        <v>728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1767</v>
      </c>
      <c r="C1115" s="18" t="s">
        <v>729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1768</v>
      </c>
      <c r="C1116" s="18" t="s">
        <v>729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1769</v>
      </c>
      <c r="C1117" s="18" t="s">
        <v>729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2216</v>
      </c>
      <c r="C1118" s="18" t="s">
        <v>730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10" t="s">
        <v>1770</v>
      </c>
      <c r="C1119" s="18" t="s">
        <v>731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25.5" customHeight="1" hidden="1">
      <c r="A1120" s="5">
        <v>1107</v>
      </c>
      <c r="B1120" s="110" t="s">
        <v>1771</v>
      </c>
      <c r="C1120" s="18" t="s">
        <v>731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45" customHeight="1" hidden="1">
      <c r="A1121" s="5">
        <v>1108</v>
      </c>
      <c r="B1121" s="110" t="s">
        <v>1772</v>
      </c>
      <c r="C1121" s="18" t="s">
        <v>732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45" customHeight="1" hidden="1">
      <c r="A1122" s="5">
        <v>1109</v>
      </c>
      <c r="B1122" s="110" t="s">
        <v>1773</v>
      </c>
      <c r="C1122" s="18" t="s">
        <v>732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45" customHeight="1" hidden="1">
      <c r="A1123" s="5">
        <v>1110</v>
      </c>
      <c r="B1123" s="110" t="s">
        <v>1774</v>
      </c>
      <c r="C1123" s="18" t="s">
        <v>732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12.75" customHeight="1" hidden="1">
      <c r="A1124" s="5">
        <v>1111</v>
      </c>
      <c r="B1124" s="110" t="s">
        <v>1775</v>
      </c>
      <c r="C1124" s="18" t="s">
        <v>143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12.75" customHeight="1" hidden="1">
      <c r="A1125" s="5">
        <v>1112</v>
      </c>
      <c r="B1125" s="110" t="s">
        <v>1776</v>
      </c>
      <c r="C1125" s="18" t="s">
        <v>143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12.75" customHeight="1" hidden="1">
      <c r="A1126" s="5">
        <v>1113</v>
      </c>
      <c r="B1126" s="110" t="s">
        <v>1777</v>
      </c>
      <c r="C1126" s="18" t="s">
        <v>145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1778</v>
      </c>
      <c r="C1127" s="18" t="s">
        <v>145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1779</v>
      </c>
      <c r="C1128" s="18" t="s">
        <v>145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2217</v>
      </c>
      <c r="C1129" s="18" t="s">
        <v>733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33.75" customHeight="1" hidden="1">
      <c r="A1130" s="5">
        <v>1117</v>
      </c>
      <c r="B1130" s="110" t="s">
        <v>2218</v>
      </c>
      <c r="C1130" s="18" t="s">
        <v>734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2219</v>
      </c>
      <c r="C1131" s="18" t="s">
        <v>735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1780</v>
      </c>
      <c r="C1132" s="18" t="s">
        <v>736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10" t="s">
        <v>1781</v>
      </c>
      <c r="C1133" s="18" t="s">
        <v>736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2220</v>
      </c>
      <c r="C1134" s="18" t="s">
        <v>737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1782</v>
      </c>
      <c r="C1135" s="18" t="s">
        <v>738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1783</v>
      </c>
      <c r="C1136" s="18" t="s">
        <v>738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1784</v>
      </c>
      <c r="C1137" s="18" t="s">
        <v>739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1785</v>
      </c>
      <c r="C1138" s="18" t="s">
        <v>739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1786</v>
      </c>
      <c r="C1139" s="18" t="s">
        <v>740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1787</v>
      </c>
      <c r="C1140" s="18" t="s">
        <v>740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2221</v>
      </c>
      <c r="C1141" s="18" t="s">
        <v>741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1788</v>
      </c>
      <c r="C1142" s="18" t="s">
        <v>170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1789</v>
      </c>
      <c r="C1143" s="18" t="s">
        <v>170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1790</v>
      </c>
      <c r="C1144" s="18" t="s">
        <v>170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1791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1792</v>
      </c>
      <c r="C1146" s="18" t="s">
        <v>171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1793</v>
      </c>
      <c r="C1147" s="18" t="s">
        <v>171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1794</v>
      </c>
      <c r="C1148" s="18" t="s">
        <v>171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1795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1796</v>
      </c>
      <c r="C1150" s="18" t="s">
        <v>742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1797</v>
      </c>
      <c r="C1151" s="18" t="s">
        <v>742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1798</v>
      </c>
      <c r="C1152" s="18" t="s">
        <v>742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1799</v>
      </c>
      <c r="C1153" s="18" t="s">
        <v>174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1800</v>
      </c>
      <c r="C1154" s="18" t="s">
        <v>174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1801</v>
      </c>
      <c r="C1155" s="18" t="s">
        <v>174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1802</v>
      </c>
      <c r="C1156" s="18" t="s">
        <v>743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1803</v>
      </c>
      <c r="C1157" s="18" t="s">
        <v>743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1804</v>
      </c>
      <c r="C1158" s="18" t="s">
        <v>743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25.5" customHeight="1" hidden="1">
      <c r="A1159" s="5">
        <v>1146</v>
      </c>
      <c r="B1159" s="110" t="s">
        <v>1805</v>
      </c>
      <c r="C1159" s="18" t="s">
        <v>744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25.5" customHeight="1" hidden="1">
      <c r="A1160" s="5">
        <v>1147</v>
      </c>
      <c r="B1160" s="110" t="s">
        <v>1806</v>
      </c>
      <c r="C1160" s="18" t="s">
        <v>744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1807</v>
      </c>
      <c r="C1161" s="18" t="s">
        <v>215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12.75" customHeight="1" hidden="1">
      <c r="A1162" s="5">
        <v>1149</v>
      </c>
      <c r="B1162" s="110" t="s">
        <v>1808</v>
      </c>
      <c r="C1162" s="18" t="s">
        <v>215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1809</v>
      </c>
      <c r="C1163" s="18" t="s">
        <v>745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25.5" customHeight="1" hidden="1">
      <c r="A1164" s="5">
        <v>1151</v>
      </c>
      <c r="B1164" s="110" t="s">
        <v>1810</v>
      </c>
      <c r="C1164" s="18" t="s">
        <v>745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25.5" customHeight="1" hidden="1">
      <c r="A1165" s="5">
        <v>1152</v>
      </c>
      <c r="B1165" s="110" t="s">
        <v>1811</v>
      </c>
      <c r="C1165" s="18" t="s">
        <v>746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1812</v>
      </c>
      <c r="C1166" s="18" t="s">
        <v>746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1813</v>
      </c>
      <c r="C1167" s="18" t="s">
        <v>747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1814</v>
      </c>
      <c r="C1168" s="18" t="s">
        <v>747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1815</v>
      </c>
      <c r="C1169" s="18" t="s">
        <v>748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1816</v>
      </c>
      <c r="C1170" s="18" t="s">
        <v>748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1817</v>
      </c>
      <c r="C1171" s="18" t="s">
        <v>748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1818</v>
      </c>
      <c r="C1172" s="18" t="s">
        <v>749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12.75" customHeight="1" hidden="1">
      <c r="A1173" s="5">
        <v>1160</v>
      </c>
      <c r="B1173" s="110" t="s">
        <v>1819</v>
      </c>
      <c r="C1173" s="18" t="s">
        <v>191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12.75" customHeight="1" hidden="1">
      <c r="A1174" s="5">
        <v>1161</v>
      </c>
      <c r="B1174" s="110" t="s">
        <v>1820</v>
      </c>
      <c r="C1174" s="18" t="s">
        <v>191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10" t="s">
        <v>1821</v>
      </c>
      <c r="C1175" s="18" t="s">
        <v>207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1822</v>
      </c>
      <c r="C1176" s="18" t="s">
        <v>207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33.75" customHeight="1" hidden="1">
      <c r="A1177" s="5">
        <v>1164</v>
      </c>
      <c r="B1177" s="110" t="s">
        <v>1823</v>
      </c>
      <c r="C1177" s="18" t="s">
        <v>750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1824</v>
      </c>
      <c r="C1178" s="18" t="s">
        <v>751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25.5" customHeight="1" hidden="1">
      <c r="A1179" s="5">
        <v>1166</v>
      </c>
      <c r="B1179" s="110" t="s">
        <v>1825</v>
      </c>
      <c r="C1179" s="18" t="s">
        <v>209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25.5" customHeight="1" hidden="1">
      <c r="A1180" s="5">
        <v>1167</v>
      </c>
      <c r="B1180" s="110" t="s">
        <v>1826</v>
      </c>
      <c r="C1180" s="18" t="s">
        <v>209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10" t="s">
        <v>1827</v>
      </c>
      <c r="C1181" s="18" t="s">
        <v>209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1828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10" t="s">
        <v>2222</v>
      </c>
      <c r="C1183" s="18" t="s">
        <v>752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10" t="s">
        <v>2223</v>
      </c>
      <c r="C1184" s="18" t="s">
        <v>753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33.75" customHeight="1" hidden="1">
      <c r="A1185" s="5">
        <v>1172</v>
      </c>
      <c r="B1185" s="110" t="s">
        <v>1829</v>
      </c>
      <c r="C1185" s="18" t="s">
        <v>754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33.75" customHeight="1" hidden="1">
      <c r="A1186" s="5">
        <v>1173</v>
      </c>
      <c r="B1186" s="110" t="s">
        <v>1830</v>
      </c>
      <c r="C1186" s="18" t="s">
        <v>754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57" customHeight="1" hidden="1">
      <c r="A1187" s="5">
        <v>1174</v>
      </c>
      <c r="B1187" s="110" t="s">
        <v>1831</v>
      </c>
      <c r="C1187" s="18" t="s">
        <v>755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57" customHeight="1" hidden="1">
      <c r="A1188" s="5">
        <v>1175</v>
      </c>
      <c r="B1188" s="110" t="s">
        <v>1832</v>
      </c>
      <c r="C1188" s="18" t="s">
        <v>755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10" t="s">
        <v>1833</v>
      </c>
      <c r="C1189" s="18" t="s">
        <v>756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25.5" customHeight="1" hidden="1">
      <c r="A1190" s="5">
        <v>1177</v>
      </c>
      <c r="B1190" s="110" t="s">
        <v>1834</v>
      </c>
      <c r="C1190" s="18" t="s">
        <v>756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10" t="s">
        <v>1835</v>
      </c>
      <c r="C1191" s="18" t="s">
        <v>757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12.75" customHeight="1" hidden="1">
      <c r="A1192" s="5">
        <v>1179</v>
      </c>
      <c r="B1192" s="110" t="s">
        <v>1836</v>
      </c>
      <c r="C1192" s="18" t="s">
        <v>757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12.75" customHeight="1" hidden="1">
      <c r="A1193" s="5">
        <v>1180</v>
      </c>
      <c r="B1193" s="110" t="s">
        <v>1837</v>
      </c>
      <c r="C1193" s="18" t="s">
        <v>757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1838</v>
      </c>
      <c r="C1194" s="18" t="s">
        <v>758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1839</v>
      </c>
      <c r="C1195" s="18" t="s">
        <v>758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1840</v>
      </c>
      <c r="C1196" s="18" t="s">
        <v>759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1841</v>
      </c>
      <c r="C1197" s="18" t="s">
        <v>759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33.75" customHeight="1" hidden="1">
      <c r="A1198" s="5">
        <v>1185</v>
      </c>
      <c r="B1198" s="110" t="s">
        <v>1842</v>
      </c>
      <c r="C1198" s="18" t="s">
        <v>760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33.75" customHeight="1" hidden="1">
      <c r="A1199" s="5">
        <v>1186</v>
      </c>
      <c r="B1199" s="110" t="s">
        <v>1843</v>
      </c>
      <c r="C1199" s="18" t="s">
        <v>760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1844</v>
      </c>
      <c r="C1200" s="18" t="s">
        <v>761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10" t="s">
        <v>1845</v>
      </c>
      <c r="C1201" s="18" t="s">
        <v>761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10" t="s">
        <v>1846</v>
      </c>
      <c r="C1202" s="18" t="s">
        <v>761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25.5" customHeight="1" hidden="1">
      <c r="A1203" s="5">
        <v>1190</v>
      </c>
      <c r="B1203" s="110" t="s">
        <v>1847</v>
      </c>
      <c r="C1203" s="18" t="s">
        <v>762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25.5" customHeight="1" hidden="1">
      <c r="A1204" s="5">
        <v>1191</v>
      </c>
      <c r="B1204" s="110" t="s">
        <v>1848</v>
      </c>
      <c r="C1204" s="18" t="s">
        <v>762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1849</v>
      </c>
      <c r="C1205" s="18" t="s">
        <v>763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10" t="s">
        <v>1850</v>
      </c>
      <c r="C1206" s="18" t="s">
        <v>763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10" t="s">
        <v>1851</v>
      </c>
      <c r="C1207" s="18" t="s">
        <v>763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1852</v>
      </c>
      <c r="C1208" s="18" t="s">
        <v>764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1853</v>
      </c>
      <c r="C1209" s="18" t="s">
        <v>764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1854</v>
      </c>
      <c r="C1210" s="18" t="s">
        <v>764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1855</v>
      </c>
      <c r="C1211" s="18" t="s">
        <v>765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1856</v>
      </c>
      <c r="C1212" s="18" t="s">
        <v>765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1857</v>
      </c>
      <c r="C1213" s="18" t="s">
        <v>765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33.75" customHeight="1" hidden="1">
      <c r="A1214" s="5">
        <v>1201</v>
      </c>
      <c r="B1214" s="110" t="s">
        <v>1858</v>
      </c>
      <c r="C1214" s="18" t="s">
        <v>766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33.75" customHeight="1" hidden="1">
      <c r="A1215" s="5">
        <v>1202</v>
      </c>
      <c r="B1215" s="110" t="s">
        <v>1859</v>
      </c>
      <c r="C1215" s="18" t="s">
        <v>766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1860</v>
      </c>
      <c r="C1216" s="18" t="s">
        <v>767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10" t="s">
        <v>1861</v>
      </c>
      <c r="C1217" s="18" t="s">
        <v>203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12.75" customHeight="1" hidden="1">
      <c r="A1218" s="5">
        <v>1205</v>
      </c>
      <c r="B1218" s="110" t="s">
        <v>1862</v>
      </c>
      <c r="C1218" s="18" t="s">
        <v>203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1863</v>
      </c>
      <c r="C1219" s="18" t="s">
        <v>204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1864</v>
      </c>
      <c r="C1220" s="18" t="s">
        <v>204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2224</v>
      </c>
      <c r="C1221" s="18" t="s">
        <v>249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25.5" customHeight="1" hidden="1">
      <c r="A1222" s="5">
        <v>1209</v>
      </c>
      <c r="B1222" s="110" t="s">
        <v>2225</v>
      </c>
      <c r="C1222" s="18" t="s">
        <v>768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2226</v>
      </c>
      <c r="C1223" s="18" t="s">
        <v>769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1865</v>
      </c>
      <c r="C1224" s="18" t="s">
        <v>143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10" t="s">
        <v>1866</v>
      </c>
      <c r="C1225" s="18" t="s">
        <v>244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1867</v>
      </c>
      <c r="C1226" s="18" t="s">
        <v>244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1868</v>
      </c>
      <c r="C1227" s="18" t="s">
        <v>246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1869</v>
      </c>
      <c r="C1228" s="18" t="s">
        <v>246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10" t="s">
        <v>1870</v>
      </c>
      <c r="C1229" s="18" t="s">
        <v>770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25.5" customHeight="1" hidden="1">
      <c r="A1230" s="5">
        <v>1217</v>
      </c>
      <c r="B1230" s="110" t="s">
        <v>1871</v>
      </c>
      <c r="C1230" s="18" t="s">
        <v>770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1872</v>
      </c>
      <c r="C1231" s="18" t="s">
        <v>771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12.75" customHeight="1" hidden="1">
      <c r="A1232" s="5">
        <v>1219</v>
      </c>
      <c r="B1232" s="110" t="s">
        <v>1873</v>
      </c>
      <c r="C1232" s="18" t="s">
        <v>771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2227</v>
      </c>
      <c r="C1233" s="18" t="s">
        <v>772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25.5" customHeight="1" hidden="1">
      <c r="A1234" s="5">
        <v>1221</v>
      </c>
      <c r="B1234" s="110" t="s">
        <v>1874</v>
      </c>
      <c r="C1234" s="18" t="s">
        <v>242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25.5" customHeight="1" hidden="1">
      <c r="A1235" s="5">
        <v>1222</v>
      </c>
      <c r="B1235" s="110" t="s">
        <v>1875</v>
      </c>
      <c r="C1235" s="18" t="s">
        <v>242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10" t="s">
        <v>1876</v>
      </c>
      <c r="C1236" s="18" t="s">
        <v>773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10" t="s">
        <v>1877</v>
      </c>
      <c r="C1237" s="18" t="s">
        <v>773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12.75" customHeight="1" hidden="1">
      <c r="A1238" s="5">
        <v>1225</v>
      </c>
      <c r="B1238" s="110" t="s">
        <v>1878</v>
      </c>
      <c r="C1238" s="18" t="s">
        <v>774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1879</v>
      </c>
      <c r="C1239" s="18" t="s">
        <v>774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1880</v>
      </c>
      <c r="C1240" s="18" t="s">
        <v>774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1881</v>
      </c>
      <c r="C1241" s="18" t="s">
        <v>775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1882</v>
      </c>
      <c r="C1242" s="18" t="s">
        <v>775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1883</v>
      </c>
      <c r="C1243" s="18" t="s">
        <v>1422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1884</v>
      </c>
      <c r="C1244" s="18" t="s">
        <v>1422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1885</v>
      </c>
      <c r="C1245" s="18" t="s">
        <v>1422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1886</v>
      </c>
      <c r="C1246" s="18" t="s">
        <v>776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1887</v>
      </c>
      <c r="C1247" s="18" t="s">
        <v>776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1888</v>
      </c>
      <c r="C1248" s="18" t="s">
        <v>777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1889</v>
      </c>
      <c r="C1249" s="18" t="s">
        <v>777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2228</v>
      </c>
      <c r="C1250" s="18" t="s">
        <v>1425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1890</v>
      </c>
      <c r="C1251" s="18" t="s">
        <v>778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1891</v>
      </c>
      <c r="C1252" s="18" t="s">
        <v>778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1892</v>
      </c>
      <c r="C1253" s="18" t="s">
        <v>779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1893</v>
      </c>
      <c r="C1254" s="18" t="s">
        <v>779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10" t="s">
        <v>1894</v>
      </c>
      <c r="C1255" s="18" t="s">
        <v>1427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10" t="s">
        <v>1895</v>
      </c>
      <c r="C1256" s="18" t="s">
        <v>1427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1896</v>
      </c>
      <c r="C1257" s="18" t="s">
        <v>780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10" t="s">
        <v>1897</v>
      </c>
      <c r="C1258" s="18" t="s">
        <v>780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1898</v>
      </c>
      <c r="C1259" s="18" t="s">
        <v>781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10" t="s">
        <v>1899</v>
      </c>
      <c r="C1260" s="18" t="s">
        <v>781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1900</v>
      </c>
      <c r="C1261" s="18" t="s">
        <v>782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12.75" customHeight="1" hidden="1">
      <c r="A1262" s="5">
        <v>1249</v>
      </c>
      <c r="B1262" s="110" t="s">
        <v>1901</v>
      </c>
      <c r="C1262" s="18" t="s">
        <v>782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12.75" customHeight="1" hidden="1">
      <c r="A1263" s="5">
        <v>1250</v>
      </c>
      <c r="B1263" s="110" t="s">
        <v>1902</v>
      </c>
      <c r="C1263" s="18" t="s">
        <v>783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1903</v>
      </c>
      <c r="C1264" s="18" t="s">
        <v>784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1904</v>
      </c>
      <c r="C1265" s="18" t="s">
        <v>626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1905</v>
      </c>
      <c r="C1266" s="18" t="s">
        <v>785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1906</v>
      </c>
      <c r="C1267" s="18" t="s">
        <v>785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1907</v>
      </c>
      <c r="C1268" s="18" t="s">
        <v>628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1908</v>
      </c>
      <c r="C1269" s="18" t="s">
        <v>628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10" t="s">
        <v>2229</v>
      </c>
      <c r="C1270" s="18" t="s">
        <v>786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10" t="s">
        <v>2230</v>
      </c>
      <c r="C1271" s="18" t="s">
        <v>787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25.5" customHeight="1" hidden="1">
      <c r="A1272" s="5">
        <v>1259</v>
      </c>
      <c r="B1272" s="110" t="s">
        <v>2231</v>
      </c>
      <c r="C1272" s="18" t="s">
        <v>788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1909</v>
      </c>
      <c r="C1273" s="18" t="s">
        <v>624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25.5" customHeight="1" hidden="1">
      <c r="A1274" s="5">
        <v>1261</v>
      </c>
      <c r="B1274" s="110" t="s">
        <v>1910</v>
      </c>
      <c r="C1274" s="18" t="s">
        <v>789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33.75" customHeight="1" hidden="1">
      <c r="A1275" s="5">
        <v>1262</v>
      </c>
      <c r="B1275" s="110" t="s">
        <v>1911</v>
      </c>
      <c r="C1275" s="18" t="s">
        <v>790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33.75" customHeight="1" hidden="1">
      <c r="A1276" s="5">
        <v>1263</v>
      </c>
      <c r="B1276" s="110" t="s">
        <v>1912</v>
      </c>
      <c r="C1276" s="18" t="s">
        <v>790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12.75" customHeight="1" hidden="1">
      <c r="A1277" s="5">
        <v>1264</v>
      </c>
      <c r="B1277" s="110" t="s">
        <v>1913</v>
      </c>
      <c r="C1277" s="18" t="s">
        <v>633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12.75" customHeight="1" hidden="1">
      <c r="A1278" s="5">
        <v>1265</v>
      </c>
      <c r="B1278" s="110" t="s">
        <v>1914</v>
      </c>
      <c r="C1278" s="18" t="s">
        <v>633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10" t="s">
        <v>1915</v>
      </c>
      <c r="C1279" s="18" t="s">
        <v>791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33.75" customHeight="1" hidden="1">
      <c r="A1280" s="5">
        <v>1267</v>
      </c>
      <c r="B1280" s="110" t="s">
        <v>1916</v>
      </c>
      <c r="C1280" s="18" t="s">
        <v>792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10" t="s">
        <v>1917</v>
      </c>
      <c r="C1281" s="18" t="s">
        <v>793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1918</v>
      </c>
      <c r="C1282" s="18" t="s">
        <v>793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45" customHeight="1" hidden="1">
      <c r="A1283" s="5">
        <v>1270</v>
      </c>
      <c r="B1283" s="110" t="s">
        <v>1919</v>
      </c>
      <c r="C1283" s="18" t="s">
        <v>794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12.75" customHeight="1" hidden="1">
      <c r="A1284" s="5">
        <v>1271</v>
      </c>
      <c r="B1284" s="110" t="s">
        <v>2232</v>
      </c>
      <c r="C1284" s="18" t="s">
        <v>634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12.75" customHeight="1" hidden="1">
      <c r="A1285" s="5">
        <v>1272</v>
      </c>
      <c r="B1285" s="110" t="s">
        <v>1920</v>
      </c>
      <c r="C1285" s="18" t="s">
        <v>795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12.75" customHeight="1" hidden="1">
      <c r="A1286" s="5">
        <v>1273</v>
      </c>
      <c r="B1286" s="110" t="s">
        <v>1921</v>
      </c>
      <c r="C1286" s="18" t="s">
        <v>795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1922</v>
      </c>
      <c r="C1287" s="18" t="s">
        <v>795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1923</v>
      </c>
      <c r="C1288" s="18" t="s">
        <v>796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1924</v>
      </c>
      <c r="C1289" s="18" t="s">
        <v>796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1925</v>
      </c>
      <c r="C1290" s="18" t="s">
        <v>797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1926</v>
      </c>
      <c r="C1291" s="18" t="s">
        <v>797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25.5" customHeight="1" hidden="1">
      <c r="A1292" s="5">
        <v>1279</v>
      </c>
      <c r="B1292" s="110" t="s">
        <v>1927</v>
      </c>
      <c r="C1292" s="18" t="s">
        <v>798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25.5" customHeight="1" hidden="1">
      <c r="A1293" s="5">
        <v>1280</v>
      </c>
      <c r="B1293" s="110" t="s">
        <v>1928</v>
      </c>
      <c r="C1293" s="18" t="s">
        <v>799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25.5" customHeight="1" hidden="1">
      <c r="A1294" s="5">
        <v>1281</v>
      </c>
      <c r="B1294" s="110" t="s">
        <v>1929</v>
      </c>
      <c r="C1294" s="18" t="s">
        <v>800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1930</v>
      </c>
      <c r="C1295" s="18" t="s">
        <v>801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1931</v>
      </c>
      <c r="C1296" s="18" t="s">
        <v>801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1932</v>
      </c>
      <c r="C1297" s="18" t="s">
        <v>801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1933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12.75" customHeight="1" hidden="1">
      <c r="A1299" s="5">
        <v>1286</v>
      </c>
      <c r="B1299" s="110" t="s">
        <v>1934</v>
      </c>
      <c r="C1299" s="18" t="s">
        <v>802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12.75" customHeight="1" hidden="1">
      <c r="A1300" s="5">
        <v>1287</v>
      </c>
      <c r="B1300" s="110" t="s">
        <v>1935</v>
      </c>
      <c r="C1300" s="18" t="s">
        <v>803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1936</v>
      </c>
      <c r="C1301" s="18" t="s">
        <v>804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10" t="s">
        <v>1937</v>
      </c>
      <c r="C1302" s="18" t="s">
        <v>804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45" customHeight="1" hidden="1">
      <c r="A1303" s="5">
        <v>1290</v>
      </c>
      <c r="B1303" s="110" t="s">
        <v>1938</v>
      </c>
      <c r="C1303" s="18" t="s">
        <v>805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45" customHeight="1" hidden="1">
      <c r="A1304" s="5">
        <v>1291</v>
      </c>
      <c r="B1304" s="110" t="s">
        <v>1939</v>
      </c>
      <c r="C1304" s="18" t="s">
        <v>805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2233</v>
      </c>
      <c r="C1305" s="18" t="s">
        <v>806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33.75" customHeight="1" hidden="1">
      <c r="A1306" s="5">
        <v>1293</v>
      </c>
      <c r="B1306" s="110" t="s">
        <v>1940</v>
      </c>
      <c r="C1306" s="18" t="s">
        <v>807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12.75" customHeight="1" hidden="1">
      <c r="A1307" s="5">
        <v>1294</v>
      </c>
      <c r="B1307" s="110" t="s">
        <v>1941</v>
      </c>
      <c r="C1307" s="18" t="s">
        <v>808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1942</v>
      </c>
      <c r="C1308" s="18" t="s">
        <v>809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25.5" customHeight="1" hidden="1">
      <c r="A1309" s="5">
        <v>1296</v>
      </c>
      <c r="B1309" s="110" t="s">
        <v>1943</v>
      </c>
      <c r="C1309" s="18" t="s">
        <v>809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25.5" customHeight="1" hidden="1">
      <c r="A1310" s="5">
        <v>1297</v>
      </c>
      <c r="B1310" s="110" t="s">
        <v>1944</v>
      </c>
      <c r="C1310" s="18" t="s">
        <v>810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1945</v>
      </c>
      <c r="C1311" s="18" t="s">
        <v>810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33.75" customHeight="1" hidden="1">
      <c r="A1312" s="5">
        <v>1299</v>
      </c>
      <c r="B1312" s="110" t="s">
        <v>1946</v>
      </c>
      <c r="C1312" s="18" t="s">
        <v>811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33.75" customHeight="1" hidden="1">
      <c r="A1313" s="5">
        <v>1300</v>
      </c>
      <c r="B1313" s="110" t="s">
        <v>1947</v>
      </c>
      <c r="C1313" s="18" t="s">
        <v>811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10" t="s">
        <v>1948</v>
      </c>
      <c r="C1314" s="18" t="s">
        <v>812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1949</v>
      </c>
      <c r="C1315" s="18" t="s">
        <v>812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66.75" customHeight="1" hidden="1">
      <c r="A1316" s="5">
        <v>1303</v>
      </c>
      <c r="B1316" s="110" t="s">
        <v>1950</v>
      </c>
      <c r="C1316" s="18" t="s">
        <v>79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25.5" customHeight="1" hidden="1">
      <c r="A1317" s="5">
        <v>1304</v>
      </c>
      <c r="B1317" s="110" t="s">
        <v>2234</v>
      </c>
      <c r="C1317" s="18" t="s">
        <v>813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25.5" customHeight="1" hidden="1">
      <c r="A1318" s="5">
        <v>1305</v>
      </c>
      <c r="B1318" s="110" t="s">
        <v>1951</v>
      </c>
      <c r="C1318" s="18" t="s">
        <v>814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25.5" customHeight="1" hidden="1">
      <c r="A1319" s="5">
        <v>1306</v>
      </c>
      <c r="B1319" s="110" t="s">
        <v>1952</v>
      </c>
      <c r="C1319" s="18" t="s">
        <v>815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1953</v>
      </c>
      <c r="C1320" s="18" t="s">
        <v>815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1954</v>
      </c>
      <c r="C1321" s="18" t="s">
        <v>815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1955</v>
      </c>
      <c r="C1322" s="18" t="s">
        <v>816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1956</v>
      </c>
      <c r="C1323" s="18" t="s">
        <v>816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1957</v>
      </c>
      <c r="C1324" s="18" t="s">
        <v>816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33.75" customHeight="1" hidden="1">
      <c r="A1325" s="5">
        <v>1312</v>
      </c>
      <c r="B1325" s="110" t="s">
        <v>1958</v>
      </c>
      <c r="C1325" s="18" t="s">
        <v>817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33.75" customHeight="1" hidden="1">
      <c r="A1326" s="5">
        <v>1313</v>
      </c>
      <c r="B1326" s="110" t="s">
        <v>1959</v>
      </c>
      <c r="C1326" s="18" t="s">
        <v>817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1960</v>
      </c>
      <c r="C1327" s="18" t="s">
        <v>818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10" t="s">
        <v>1961</v>
      </c>
      <c r="C1328" s="18" t="s">
        <v>818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25.5" customHeight="1" hidden="1">
      <c r="A1329" s="5">
        <v>1316</v>
      </c>
      <c r="B1329" s="110" t="s">
        <v>1962</v>
      </c>
      <c r="C1329" s="18" t="s">
        <v>818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1963</v>
      </c>
      <c r="C1330" s="18" t="s">
        <v>819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1964</v>
      </c>
      <c r="C1331" s="18" t="s">
        <v>819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12.75" customHeight="1" hidden="1">
      <c r="A1332" s="5">
        <v>1319</v>
      </c>
      <c r="B1332" s="110" t="s">
        <v>1965</v>
      </c>
      <c r="C1332" s="18" t="s">
        <v>635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12.75" customHeight="1" hidden="1">
      <c r="A1333" s="5">
        <v>1320</v>
      </c>
      <c r="B1333" s="110" t="s">
        <v>1966</v>
      </c>
      <c r="C1333" s="18" t="s">
        <v>635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12.75" customHeight="1" hidden="1">
      <c r="A1334" s="5">
        <v>1321</v>
      </c>
      <c r="B1334" s="110" t="s">
        <v>2235</v>
      </c>
      <c r="C1334" s="18" t="s">
        <v>820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1967</v>
      </c>
      <c r="C1335" s="18" t="s">
        <v>821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1968</v>
      </c>
      <c r="C1336" s="18" t="s">
        <v>821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10" t="s">
        <v>1969</v>
      </c>
      <c r="C1337" s="18" t="s">
        <v>822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25.5" customHeight="1" hidden="1">
      <c r="A1338" s="5">
        <v>1325</v>
      </c>
      <c r="B1338" s="110" t="s">
        <v>1970</v>
      </c>
      <c r="C1338" s="18" t="s">
        <v>822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25.5" customHeight="1" hidden="1">
      <c r="A1339" s="5">
        <v>1326</v>
      </c>
      <c r="B1339" s="110" t="s">
        <v>1971</v>
      </c>
      <c r="C1339" s="18" t="s">
        <v>822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1972</v>
      </c>
      <c r="C1340" s="18" t="s">
        <v>182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1973</v>
      </c>
      <c r="C1341" s="18" t="s">
        <v>182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1974</v>
      </c>
      <c r="C1342" s="18" t="s">
        <v>182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1975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2236</v>
      </c>
      <c r="C1344" s="18" t="s">
        <v>823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2237</v>
      </c>
      <c r="C1345" s="18" t="s">
        <v>824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2238</v>
      </c>
      <c r="C1346" s="18" t="s">
        <v>825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2239</v>
      </c>
      <c r="C1347" s="18" t="s">
        <v>826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2240</v>
      </c>
      <c r="C1348" s="18" t="s">
        <v>827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10" t="s">
        <v>2241</v>
      </c>
      <c r="C1349" s="18" t="s">
        <v>828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10" t="s">
        <v>1976</v>
      </c>
      <c r="C1350" s="18" t="s">
        <v>302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10" t="s">
        <v>1977</v>
      </c>
      <c r="C1351" s="18" t="s">
        <v>302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1978</v>
      </c>
      <c r="C1352" s="18" t="s">
        <v>302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10" t="s">
        <v>1979</v>
      </c>
      <c r="C1353" s="18" t="s">
        <v>829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25.5" customHeight="1" hidden="1">
      <c r="A1354" s="5">
        <v>1341</v>
      </c>
      <c r="B1354" s="110" t="s">
        <v>1980</v>
      </c>
      <c r="C1354" s="18" t="s">
        <v>829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33.75" customHeight="1" hidden="1">
      <c r="A1355" s="5">
        <v>1342</v>
      </c>
      <c r="B1355" s="110" t="s">
        <v>1981</v>
      </c>
      <c r="C1355" s="18" t="s">
        <v>830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33.75" customHeight="1" hidden="1">
      <c r="A1356" s="5">
        <v>1343</v>
      </c>
      <c r="B1356" s="110" t="s">
        <v>1982</v>
      </c>
      <c r="C1356" s="18" t="s">
        <v>830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10" t="s">
        <v>2242</v>
      </c>
      <c r="C1357" s="18" t="s">
        <v>831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12.75" customHeight="1" hidden="1">
      <c r="A1358" s="5">
        <v>1345</v>
      </c>
      <c r="B1358" s="110" t="s">
        <v>1983</v>
      </c>
      <c r="C1358" s="18" t="s">
        <v>305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12.75" customHeight="1" hidden="1">
      <c r="A1359" s="5">
        <v>1346</v>
      </c>
      <c r="B1359" s="110" t="s">
        <v>2243</v>
      </c>
      <c r="C1359" s="18" t="s">
        <v>310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1984</v>
      </c>
      <c r="C1360" s="18" t="s">
        <v>832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10" t="s">
        <v>2182</v>
      </c>
      <c r="C1361" s="18" t="s">
        <v>833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10" t="s">
        <v>2244</v>
      </c>
      <c r="C1362" s="18" t="s">
        <v>834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2245</v>
      </c>
      <c r="C1363" s="18" t="s">
        <v>835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1985</v>
      </c>
      <c r="C1364" s="18" t="s">
        <v>307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1986</v>
      </c>
      <c r="C1365" s="18" t="s">
        <v>307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25.5" customHeight="1" hidden="1">
      <c r="A1366" s="5">
        <v>1353</v>
      </c>
      <c r="B1366" s="110" t="s">
        <v>1987</v>
      </c>
      <c r="C1366" s="18" t="s">
        <v>307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1988</v>
      </c>
      <c r="C1367" s="18" t="s">
        <v>836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1989</v>
      </c>
      <c r="C1368" s="18" t="s">
        <v>836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1990</v>
      </c>
      <c r="C1369" s="18" t="s">
        <v>836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12.75" customHeight="1" hidden="1">
      <c r="A1370" s="5">
        <v>1357</v>
      </c>
      <c r="B1370" s="110" t="s">
        <v>2246</v>
      </c>
      <c r="C1370" s="18" t="s">
        <v>837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1991</v>
      </c>
      <c r="C1371" s="18" t="s">
        <v>838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1992</v>
      </c>
      <c r="C1372" s="18" t="s">
        <v>838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25.5" customHeight="1" hidden="1">
      <c r="A1373" s="5">
        <v>1360</v>
      </c>
      <c r="B1373" s="110" t="s">
        <v>1993</v>
      </c>
      <c r="C1373" s="18" t="s">
        <v>838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1994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33.75" customHeight="1" hidden="1">
      <c r="A1375" s="5">
        <v>1362</v>
      </c>
      <c r="B1375" s="110" t="s">
        <v>1995</v>
      </c>
      <c r="C1375" s="18" t="s">
        <v>839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10" t="s">
        <v>1996</v>
      </c>
      <c r="C1376" s="18" t="s">
        <v>839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10" t="s">
        <v>1997</v>
      </c>
      <c r="C1377" s="18" t="s">
        <v>839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25.5" customHeight="1" hidden="1">
      <c r="A1378" s="5">
        <v>1365</v>
      </c>
      <c r="B1378" s="110" t="s">
        <v>1998</v>
      </c>
      <c r="C1378" s="18" t="s">
        <v>840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10" t="s">
        <v>1999</v>
      </c>
      <c r="C1379" s="18" t="s">
        <v>294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12.75" customHeight="1" hidden="1">
      <c r="A1380" s="5">
        <v>1367</v>
      </c>
      <c r="B1380" s="110" t="s">
        <v>2000</v>
      </c>
      <c r="C1380" s="18" t="s">
        <v>294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12.75" customHeight="1" hidden="1">
      <c r="A1381" s="5">
        <v>1368</v>
      </c>
      <c r="B1381" s="110" t="s">
        <v>2001</v>
      </c>
      <c r="C1381" s="18" t="s">
        <v>294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25.5" customHeight="1" hidden="1">
      <c r="A1382" s="5">
        <v>1369</v>
      </c>
      <c r="B1382" s="110" t="s">
        <v>2002</v>
      </c>
      <c r="C1382" s="18" t="s">
        <v>841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25.5" customHeight="1" hidden="1">
      <c r="A1383" s="5">
        <v>1370</v>
      </c>
      <c r="B1383" s="110" t="s">
        <v>2003</v>
      </c>
      <c r="C1383" s="18" t="s">
        <v>842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2247</v>
      </c>
      <c r="C1384" s="18" t="s">
        <v>843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12.75" customHeight="1" hidden="1">
      <c r="A1385" s="5">
        <v>1372</v>
      </c>
      <c r="B1385" s="110" t="s">
        <v>2004</v>
      </c>
      <c r="C1385" s="18" t="s">
        <v>844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10" t="s">
        <v>2005</v>
      </c>
      <c r="C1386" s="18" t="s">
        <v>844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10" t="s">
        <v>2006</v>
      </c>
      <c r="C1387" s="18" t="s">
        <v>283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10" t="s">
        <v>2007</v>
      </c>
      <c r="C1388" s="18" t="s">
        <v>283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10" t="s">
        <v>2008</v>
      </c>
      <c r="C1389" s="18" t="s">
        <v>283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12.75" customHeight="1" hidden="1">
      <c r="A1390" s="5">
        <v>1377</v>
      </c>
      <c r="B1390" s="110" t="s">
        <v>2009</v>
      </c>
      <c r="C1390" s="18" t="s">
        <v>845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12.75" customHeight="1" hidden="1">
      <c r="A1391" s="5">
        <v>1378</v>
      </c>
      <c r="B1391" s="110" t="s">
        <v>2010</v>
      </c>
      <c r="C1391" s="18" t="s">
        <v>845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12.75" customHeight="1" hidden="1">
      <c r="A1392" s="5">
        <v>1379</v>
      </c>
      <c r="B1392" s="110" t="s">
        <v>2011</v>
      </c>
      <c r="C1392" s="18" t="s">
        <v>845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10" t="s">
        <v>2012</v>
      </c>
      <c r="C1393" s="18" t="s">
        <v>846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25.5" customHeight="1" hidden="1">
      <c r="A1394" s="5">
        <v>1381</v>
      </c>
      <c r="B1394" s="110" t="s">
        <v>2013</v>
      </c>
      <c r="C1394" s="18" t="s">
        <v>846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2014</v>
      </c>
      <c r="C1395" s="18" t="s">
        <v>847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10" t="s">
        <v>2015</v>
      </c>
      <c r="C1396" s="18" t="s">
        <v>847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12.75" customHeight="1" hidden="1">
      <c r="A1397" s="5">
        <v>1384</v>
      </c>
      <c r="B1397" s="110" t="s">
        <v>2016</v>
      </c>
      <c r="C1397" s="18" t="s">
        <v>848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2017</v>
      </c>
      <c r="C1398" s="18" t="s">
        <v>848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10" t="s">
        <v>2018</v>
      </c>
      <c r="C1399" s="18" t="s">
        <v>849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10" t="s">
        <v>2019</v>
      </c>
      <c r="C1400" s="18" t="s">
        <v>849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25.5" customHeight="1" hidden="1">
      <c r="A1401" s="5">
        <v>1388</v>
      </c>
      <c r="B1401" s="110" t="s">
        <v>2020</v>
      </c>
      <c r="C1401" s="18" t="s">
        <v>850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2021</v>
      </c>
      <c r="C1402" s="18" t="s">
        <v>850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2022</v>
      </c>
      <c r="C1403" s="18" t="s">
        <v>851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2023</v>
      </c>
      <c r="C1404" s="18" t="s">
        <v>851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2024</v>
      </c>
      <c r="C1405" s="18" t="s">
        <v>852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2025</v>
      </c>
      <c r="C1406" s="18" t="s">
        <v>852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33.75" customHeight="1" hidden="1">
      <c r="A1407" s="5">
        <v>1394</v>
      </c>
      <c r="B1407" s="110" t="s">
        <v>2026</v>
      </c>
      <c r="C1407" s="18" t="s">
        <v>853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33.75" customHeight="1" hidden="1">
      <c r="A1408" s="5">
        <v>1395</v>
      </c>
      <c r="B1408" s="110" t="s">
        <v>2027</v>
      </c>
      <c r="C1408" s="18" t="s">
        <v>853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2028</v>
      </c>
      <c r="C1409" s="18" t="s">
        <v>854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25.5" customHeight="1" hidden="1">
      <c r="A1410" s="5">
        <v>1397</v>
      </c>
      <c r="B1410" s="110" t="s">
        <v>2029</v>
      </c>
      <c r="C1410" s="18" t="s">
        <v>854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10" t="s">
        <v>2248</v>
      </c>
      <c r="C1411" s="18" t="s">
        <v>855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2249</v>
      </c>
      <c r="C1412" s="18" t="s">
        <v>856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12.75" customHeight="1" hidden="1">
      <c r="A1413" s="5">
        <v>1400</v>
      </c>
      <c r="B1413" s="110" t="s">
        <v>2250</v>
      </c>
      <c r="C1413" s="18" t="s">
        <v>857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12.75" customHeight="1" hidden="1">
      <c r="A1414" s="5">
        <v>1401</v>
      </c>
      <c r="B1414" s="110" t="s">
        <v>2251</v>
      </c>
      <c r="C1414" s="18" t="s">
        <v>858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2030</v>
      </c>
      <c r="C1415" s="18" t="s">
        <v>859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10" t="s">
        <v>2031</v>
      </c>
      <c r="C1416" s="18" t="s">
        <v>859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33.75" customHeight="1" hidden="1">
      <c r="A1417" s="5">
        <v>1404</v>
      </c>
      <c r="B1417" s="110" t="s">
        <v>2032</v>
      </c>
      <c r="C1417" s="18" t="s">
        <v>860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33.75" customHeight="1" hidden="1">
      <c r="A1418" s="5">
        <v>1405</v>
      </c>
      <c r="B1418" s="110" t="s">
        <v>2033</v>
      </c>
      <c r="C1418" s="18" t="s">
        <v>860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12.75" customHeight="1" hidden="1">
      <c r="A1419" s="5">
        <v>1406</v>
      </c>
      <c r="B1419" s="110" t="s">
        <v>2034</v>
      </c>
      <c r="C1419" s="18" t="s">
        <v>861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12.75" customHeight="1" hidden="1">
      <c r="A1420" s="5">
        <v>1407</v>
      </c>
      <c r="B1420" s="110" t="s">
        <v>2035</v>
      </c>
      <c r="C1420" s="18" t="s">
        <v>861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2036</v>
      </c>
      <c r="C1421" s="18" t="s">
        <v>862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33.75" customHeight="1" hidden="1">
      <c r="A1422" s="5">
        <v>1409</v>
      </c>
      <c r="B1422" s="110" t="s">
        <v>2037</v>
      </c>
      <c r="C1422" s="18" t="s">
        <v>862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33.75" customHeight="1" hidden="1">
      <c r="A1423" s="5">
        <v>1410</v>
      </c>
      <c r="B1423" s="110" t="s">
        <v>2038</v>
      </c>
      <c r="C1423" s="18" t="s">
        <v>862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2039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10" t="s">
        <v>2040</v>
      </c>
      <c r="C1425" s="18" t="s">
        <v>863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10" t="s">
        <v>2041</v>
      </c>
      <c r="C1426" s="18" t="s">
        <v>863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12.75" customHeight="1" hidden="1">
      <c r="A1427" s="5">
        <v>1414</v>
      </c>
      <c r="B1427" s="110" t="s">
        <v>2042</v>
      </c>
      <c r="C1427" s="18" t="s">
        <v>864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2043</v>
      </c>
      <c r="C1428" s="18" t="s">
        <v>865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2044</v>
      </c>
      <c r="C1429" s="18" t="s">
        <v>865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25.5" customHeight="1" hidden="1">
      <c r="A1430" s="5">
        <v>1417</v>
      </c>
      <c r="B1430" s="110" t="s">
        <v>2045</v>
      </c>
      <c r="C1430" s="18" t="s">
        <v>866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2046</v>
      </c>
      <c r="C1431" s="18" t="s">
        <v>866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33.75" customHeight="1" hidden="1">
      <c r="A1432" s="5">
        <v>1419</v>
      </c>
      <c r="B1432" s="110" t="s">
        <v>2047</v>
      </c>
      <c r="C1432" s="18" t="s">
        <v>867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2048</v>
      </c>
      <c r="C1433" s="18" t="s">
        <v>271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2049</v>
      </c>
      <c r="C1434" s="18" t="s">
        <v>271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45" customHeight="1" hidden="1">
      <c r="A1435" s="5">
        <v>1422</v>
      </c>
      <c r="B1435" s="110" t="s">
        <v>2050</v>
      </c>
      <c r="C1435" s="18" t="s">
        <v>868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45" customHeight="1" hidden="1">
      <c r="A1436" s="5">
        <v>1423</v>
      </c>
      <c r="B1436" s="110" t="s">
        <v>2051</v>
      </c>
      <c r="C1436" s="18" t="s">
        <v>868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10" t="s">
        <v>2052</v>
      </c>
      <c r="C1437" s="18" t="s">
        <v>869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33.75" customHeight="1" hidden="1">
      <c r="A1438" s="5">
        <v>1425</v>
      </c>
      <c r="B1438" s="110" t="s">
        <v>2053</v>
      </c>
      <c r="C1438" s="18" t="s">
        <v>870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33.75" customHeight="1" hidden="1">
      <c r="A1439" s="5">
        <v>1426</v>
      </c>
      <c r="B1439" s="110" t="s">
        <v>2054</v>
      </c>
      <c r="C1439" s="18" t="s">
        <v>870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10" t="s">
        <v>2055</v>
      </c>
      <c r="C1440" s="18" t="s">
        <v>871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25.5" customHeight="1" hidden="1">
      <c r="A1441" s="5">
        <v>1428</v>
      </c>
      <c r="B1441" s="110" t="s">
        <v>2056</v>
      </c>
      <c r="C1441" s="18" t="s">
        <v>871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2057</v>
      </c>
      <c r="C1442" s="18" t="s">
        <v>872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33.75" customHeight="1" hidden="1">
      <c r="A1443" s="5">
        <v>1430</v>
      </c>
      <c r="B1443" s="110" t="s">
        <v>2058</v>
      </c>
      <c r="C1443" s="18" t="s">
        <v>872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33.75" customHeight="1" hidden="1">
      <c r="A1444" s="5">
        <v>1431</v>
      </c>
      <c r="B1444" s="110" t="s">
        <v>2059</v>
      </c>
      <c r="C1444" s="18" t="s">
        <v>872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25.5" customHeight="1" hidden="1">
      <c r="A1445" s="5">
        <v>1432</v>
      </c>
      <c r="B1445" s="110" t="s">
        <v>2060</v>
      </c>
      <c r="C1445" s="18" t="s">
        <v>873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25.5" customHeight="1" hidden="1">
      <c r="A1446" s="5">
        <v>1433</v>
      </c>
      <c r="B1446" s="110" t="s">
        <v>2061</v>
      </c>
      <c r="C1446" s="18" t="s">
        <v>873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10" t="s">
        <v>2062</v>
      </c>
      <c r="C1447" s="18" t="s">
        <v>873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2063</v>
      </c>
      <c r="C1448" s="18" t="s">
        <v>317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2064</v>
      </c>
      <c r="C1449" s="18" t="s">
        <v>317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33.75" customHeight="1" hidden="1">
      <c r="A1450" s="5">
        <v>1437</v>
      </c>
      <c r="B1450" s="110" t="s">
        <v>2065</v>
      </c>
      <c r="C1450" s="18" t="s">
        <v>874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33.75" customHeight="1" hidden="1">
      <c r="A1451" s="5">
        <v>1438</v>
      </c>
      <c r="B1451" s="110" t="s">
        <v>2066</v>
      </c>
      <c r="C1451" s="18" t="s">
        <v>874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2067</v>
      </c>
      <c r="C1452" s="18" t="s">
        <v>875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25.5" customHeight="1" hidden="1">
      <c r="A1453" s="5">
        <v>1440</v>
      </c>
      <c r="B1453" s="110" t="s">
        <v>2068</v>
      </c>
      <c r="C1453" s="18" t="s">
        <v>875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2069</v>
      </c>
      <c r="C1454" s="18" t="s">
        <v>876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33.75" customHeight="1" hidden="1">
      <c r="A1455" s="5">
        <v>1442</v>
      </c>
      <c r="B1455" s="110" t="s">
        <v>2070</v>
      </c>
      <c r="C1455" s="18" t="s">
        <v>876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10" t="s">
        <v>2071</v>
      </c>
      <c r="C1456" s="18" t="s">
        <v>876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25.5" customHeight="1" hidden="1">
      <c r="A1457" s="5">
        <v>1444</v>
      </c>
      <c r="B1457" s="110" t="s">
        <v>2072</v>
      </c>
      <c r="C1457" s="18" t="s">
        <v>877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25.5" customHeight="1" hidden="1">
      <c r="A1458" s="5">
        <v>1445</v>
      </c>
      <c r="B1458" s="110" t="s">
        <v>2073</v>
      </c>
      <c r="C1458" s="18" t="s">
        <v>877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45" customHeight="1" hidden="1">
      <c r="A1459" s="5">
        <v>1446</v>
      </c>
      <c r="B1459" s="110" t="s">
        <v>2074</v>
      </c>
      <c r="C1459" s="18" t="s">
        <v>878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2075</v>
      </c>
      <c r="C1460" s="18" t="s">
        <v>879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33.75" customHeight="1" hidden="1">
      <c r="A1461" s="5">
        <v>1448</v>
      </c>
      <c r="B1461" s="110" t="s">
        <v>2076</v>
      </c>
      <c r="C1461" s="18" t="s">
        <v>880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33.75" customHeight="1" hidden="1">
      <c r="A1462" s="5">
        <v>1449</v>
      </c>
      <c r="B1462" s="110" t="s">
        <v>2077</v>
      </c>
      <c r="C1462" s="18" t="s">
        <v>880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45" customHeight="1" hidden="1">
      <c r="A1463" s="5">
        <v>1450</v>
      </c>
      <c r="B1463" s="110" t="s">
        <v>2078</v>
      </c>
      <c r="C1463" s="18" t="s">
        <v>881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45" customHeight="1" hidden="1">
      <c r="A1464" s="5">
        <v>1451</v>
      </c>
      <c r="B1464" s="110" t="s">
        <v>2079</v>
      </c>
      <c r="C1464" s="18" t="s">
        <v>881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25.5" customHeight="1" hidden="1">
      <c r="A1465" s="5">
        <v>1452</v>
      </c>
      <c r="B1465" s="110" t="s">
        <v>2080</v>
      </c>
      <c r="C1465" s="18" t="s">
        <v>1372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25.5" customHeight="1" hidden="1">
      <c r="A1466" s="5">
        <v>1453</v>
      </c>
      <c r="B1466" s="110" t="s">
        <v>2081</v>
      </c>
      <c r="C1466" s="18" t="s">
        <v>1372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25.5" customHeight="1" hidden="1">
      <c r="A1467" s="5">
        <v>1454</v>
      </c>
      <c r="B1467" s="110" t="s">
        <v>2082</v>
      </c>
      <c r="C1467" s="18" t="s">
        <v>882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2083</v>
      </c>
      <c r="C1468" s="18" t="s">
        <v>882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2084</v>
      </c>
      <c r="C1469" s="18" t="s">
        <v>882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10" t="s">
        <v>2085</v>
      </c>
      <c r="C1470" s="18" t="s">
        <v>1369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10" t="s">
        <v>2086</v>
      </c>
      <c r="C1471" s="18" t="s">
        <v>1369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45" customHeight="1" hidden="1">
      <c r="A1472" s="5">
        <v>1459</v>
      </c>
      <c r="B1472" s="110" t="s">
        <v>2087</v>
      </c>
      <c r="C1472" s="18" t="s">
        <v>883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45" customHeight="1" hidden="1">
      <c r="A1473" s="5">
        <v>1460</v>
      </c>
      <c r="B1473" s="110" t="s">
        <v>2088</v>
      </c>
      <c r="C1473" s="18" t="s">
        <v>883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45" customHeight="1" hidden="1">
      <c r="A1474" s="5">
        <v>1461</v>
      </c>
      <c r="B1474" s="110" t="s">
        <v>2089</v>
      </c>
      <c r="C1474" s="18" t="s">
        <v>883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33.75" customHeight="1" hidden="1">
      <c r="A1475" s="5">
        <v>1462</v>
      </c>
      <c r="B1475" s="110" t="s">
        <v>2090</v>
      </c>
      <c r="C1475" s="18" t="s">
        <v>884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10" t="s">
        <v>2091</v>
      </c>
      <c r="C1476" s="18" t="s">
        <v>885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10" t="s">
        <v>2092</v>
      </c>
      <c r="C1477" s="18" t="s">
        <v>885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10" t="s">
        <v>2093</v>
      </c>
      <c r="C1478" s="18" t="s">
        <v>885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10" t="s">
        <v>2094</v>
      </c>
      <c r="C1479" s="18" t="s">
        <v>886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10" t="s">
        <v>2095</v>
      </c>
      <c r="C1480" s="18" t="s">
        <v>886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10" t="s">
        <v>2096</v>
      </c>
      <c r="C1481" s="18" t="s">
        <v>886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12.75" customHeight="1" hidden="1">
      <c r="A1482" s="5">
        <v>1469</v>
      </c>
      <c r="B1482" s="110" t="s">
        <v>2097</v>
      </c>
      <c r="C1482" s="18" t="s">
        <v>887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12.75" customHeight="1" hidden="1">
      <c r="A1483" s="5">
        <v>1470</v>
      </c>
      <c r="B1483" s="110" t="s">
        <v>2098</v>
      </c>
      <c r="C1483" s="18" t="s">
        <v>887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12.75" customHeight="1" hidden="1">
      <c r="A1484" s="5">
        <v>1471</v>
      </c>
      <c r="B1484" s="110" t="s">
        <v>2099</v>
      </c>
      <c r="C1484" s="18" t="s">
        <v>887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2100</v>
      </c>
      <c r="C1485" s="18" t="s">
        <v>643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2101</v>
      </c>
      <c r="C1486" s="18" t="s">
        <v>643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2102</v>
      </c>
      <c r="C1487" s="18" t="s">
        <v>643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10" t="s">
        <v>2103</v>
      </c>
      <c r="C1488" s="18" t="s">
        <v>888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10" t="s">
        <v>2104</v>
      </c>
      <c r="C1489" s="18" t="s">
        <v>888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10" t="s">
        <v>2105</v>
      </c>
      <c r="C1490" s="18" t="s">
        <v>888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12.75" customHeight="1" hidden="1">
      <c r="A1491" s="5">
        <v>1478</v>
      </c>
      <c r="B1491" s="110" t="s">
        <v>2106</v>
      </c>
      <c r="C1491" s="18" t="s">
        <v>889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12.75" customHeight="1" hidden="1">
      <c r="A1492" s="5">
        <v>1479</v>
      </c>
      <c r="B1492" s="110" t="s">
        <v>2107</v>
      </c>
      <c r="C1492" s="18" t="s">
        <v>889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10" t="s">
        <v>2108</v>
      </c>
      <c r="C1493" s="18" t="s">
        <v>889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2109</v>
      </c>
      <c r="C1494" s="18" t="s">
        <v>890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2110</v>
      </c>
      <c r="C1495" s="18" t="s">
        <v>890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25.5" customHeight="1" hidden="1">
      <c r="A1496" s="5">
        <v>1483</v>
      </c>
      <c r="B1496" s="110" t="s">
        <v>2252</v>
      </c>
      <c r="C1496" s="18" t="s">
        <v>891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33.75" customHeight="1" hidden="1">
      <c r="A1497" s="5">
        <v>1484</v>
      </c>
      <c r="B1497" s="110" t="s">
        <v>2111</v>
      </c>
      <c r="C1497" s="18" t="s">
        <v>892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33.75" customHeight="1" hidden="1">
      <c r="A1498" s="5">
        <v>1485</v>
      </c>
      <c r="B1498" s="110" t="s">
        <v>2112</v>
      </c>
      <c r="C1498" s="18" t="s">
        <v>892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33.75" customHeight="1" hidden="1">
      <c r="A1499" s="5">
        <v>1486</v>
      </c>
      <c r="B1499" s="110" t="s">
        <v>2113</v>
      </c>
      <c r="C1499" s="18" t="s">
        <v>892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10" t="s">
        <v>2114</v>
      </c>
      <c r="C1500" s="18" t="s">
        <v>893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10" t="s">
        <v>2115</v>
      </c>
      <c r="C1501" s="18" t="s">
        <v>893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10" t="s">
        <v>2116</v>
      </c>
      <c r="C1502" s="18" t="s">
        <v>893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2117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2118</v>
      </c>
      <c r="C1504" s="18" t="s">
        <v>894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2119</v>
      </c>
      <c r="C1505" s="18" t="s">
        <v>894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2120</v>
      </c>
      <c r="C1506" s="18" t="s">
        <v>894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2121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2122</v>
      </c>
      <c r="C1508" s="18" t="s">
        <v>648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2123</v>
      </c>
      <c r="C1509" s="18" t="s">
        <v>648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2124</v>
      </c>
      <c r="C1510" s="18" t="s">
        <v>648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2125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2253</v>
      </c>
      <c r="C1512" s="18" t="s">
        <v>895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25.5" customHeight="1" hidden="1">
      <c r="A1513" s="5">
        <v>1500</v>
      </c>
      <c r="B1513" s="110" t="s">
        <v>2126</v>
      </c>
      <c r="C1513" s="18" t="s">
        <v>896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25.5" customHeight="1" hidden="1">
      <c r="A1514" s="5">
        <v>1501</v>
      </c>
      <c r="B1514" s="110" t="s">
        <v>2127</v>
      </c>
      <c r="C1514" s="18" t="s">
        <v>896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2128</v>
      </c>
      <c r="C1515" s="18" t="s">
        <v>897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12.75" customHeight="1" hidden="1">
      <c r="A1516" s="5">
        <v>1503</v>
      </c>
      <c r="B1516" s="110" t="s">
        <v>2129</v>
      </c>
      <c r="C1516" s="18" t="s">
        <v>897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12.75" customHeight="1" hidden="1">
      <c r="A1517" s="5">
        <v>1504</v>
      </c>
      <c r="B1517" s="110" t="s">
        <v>2130</v>
      </c>
      <c r="C1517" s="18" t="s">
        <v>897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2131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2132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25.5" customHeight="1" hidden="1">
      <c r="A1520" s="5">
        <v>1507</v>
      </c>
      <c r="B1520" s="110" t="s">
        <v>2133</v>
      </c>
      <c r="C1520" s="18" t="s">
        <v>650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25.5" customHeight="1" hidden="1">
      <c r="A1521" s="5">
        <v>1508</v>
      </c>
      <c r="B1521" s="110" t="s">
        <v>2134</v>
      </c>
      <c r="C1521" s="18" t="s">
        <v>650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25.5" customHeight="1" hidden="1">
      <c r="A1522" s="5">
        <v>1509</v>
      </c>
      <c r="B1522" s="110" t="s">
        <v>2135</v>
      </c>
      <c r="C1522" s="18" t="s">
        <v>650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2136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2137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2138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12.75" customHeight="1" hidden="1">
      <c r="A1526" s="5">
        <v>1513</v>
      </c>
      <c r="B1526" s="110" t="s">
        <v>2254</v>
      </c>
      <c r="C1526" s="18" t="s">
        <v>653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10" t="s">
        <v>2255</v>
      </c>
      <c r="C1527" s="18" t="s">
        <v>654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12.75" customHeight="1" hidden="1">
      <c r="A1528" s="5">
        <v>1515</v>
      </c>
      <c r="B1528" s="110" t="s">
        <v>2256</v>
      </c>
      <c r="C1528" s="18" t="s">
        <v>655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10" t="s">
        <v>2139</v>
      </c>
      <c r="C1529" s="18" t="s">
        <v>898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10" t="s">
        <v>2140</v>
      </c>
      <c r="C1530" s="18" t="s">
        <v>898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25.5" customHeight="1" hidden="1">
      <c r="A1531" s="5">
        <v>1518</v>
      </c>
      <c r="B1531" s="110" t="s">
        <v>2141</v>
      </c>
      <c r="C1531" s="18" t="s">
        <v>898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2142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2143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12.75" customHeight="1" hidden="1">
      <c r="A1534" s="5">
        <v>1521</v>
      </c>
      <c r="B1534" s="110" t="s">
        <v>2144</v>
      </c>
      <c r="C1534" s="18" t="s">
        <v>657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2.75" customHeight="1" hidden="1">
      <c r="A1535" s="5">
        <v>1522</v>
      </c>
      <c r="B1535" s="110" t="s">
        <v>2145</v>
      </c>
      <c r="C1535" s="18" t="s">
        <v>657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 customHeight="1" hidden="1">
      <c r="A1536" s="5">
        <v>1523</v>
      </c>
      <c r="B1536" s="110" t="s">
        <v>2146</v>
      </c>
      <c r="C1536" s="18" t="s">
        <v>657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2147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2148</v>
      </c>
      <c r="C1538" s="18" t="s">
        <v>899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2149</v>
      </c>
      <c r="C1539" s="18" t="s">
        <v>899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2150</v>
      </c>
      <c r="C1540" s="18" t="s">
        <v>899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2151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2152</v>
      </c>
      <c r="C1542" s="18" t="s">
        <v>659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2153</v>
      </c>
      <c r="C1543" s="18" t="s">
        <v>659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2154</v>
      </c>
      <c r="C1544" s="18" t="s">
        <v>659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2155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25.5" customHeight="1" hidden="1">
      <c r="A1546" s="5">
        <v>1533</v>
      </c>
      <c r="B1546" s="110" t="s">
        <v>2156</v>
      </c>
      <c r="C1546" s="18" t="s">
        <v>900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25.5" customHeight="1" hidden="1">
      <c r="A1547" s="5">
        <v>1534</v>
      </c>
      <c r="B1547" s="110" t="s">
        <v>2157</v>
      </c>
      <c r="C1547" s="18" t="s">
        <v>900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25.5" customHeight="1" hidden="1">
      <c r="A1548" s="5">
        <v>1535</v>
      </c>
      <c r="B1548" s="110" t="s">
        <v>2158</v>
      </c>
      <c r="C1548" s="18" t="s">
        <v>900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2159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2160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2161</v>
      </c>
      <c r="C1551" s="18" t="s">
        <v>901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2162</v>
      </c>
      <c r="C1552" s="18" t="s">
        <v>901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2163</v>
      </c>
      <c r="C1553" s="18" t="s">
        <v>901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12.75" customHeight="1" hidden="1">
      <c r="A1554" s="5">
        <v>1541</v>
      </c>
      <c r="B1554" s="110" t="s">
        <v>2164</v>
      </c>
      <c r="C1554" s="18" t="s">
        <v>902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12.75" customHeight="1" hidden="1">
      <c r="A1555" s="5">
        <v>1542</v>
      </c>
      <c r="B1555" s="110" t="s">
        <v>2165</v>
      </c>
      <c r="C1555" s="18" t="s">
        <v>902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12.75" customHeight="1" hidden="1">
      <c r="A1556" s="5">
        <v>1543</v>
      </c>
      <c r="B1556" s="110" t="s">
        <v>2166</v>
      </c>
      <c r="C1556" s="18" t="s">
        <v>902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25.5" customHeight="1" hidden="1">
      <c r="A1557" s="5">
        <v>1544</v>
      </c>
      <c r="B1557" s="110" t="s">
        <v>2167</v>
      </c>
      <c r="C1557" s="18" t="s">
        <v>903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25.5" customHeight="1" hidden="1">
      <c r="A1558" s="5">
        <v>1545</v>
      </c>
      <c r="B1558" s="110" t="s">
        <v>2168</v>
      </c>
      <c r="C1558" s="18" t="s">
        <v>903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25.5" customHeight="1" hidden="1">
      <c r="A1559" s="5">
        <v>1546</v>
      </c>
      <c r="B1559" s="110" t="s">
        <v>2169</v>
      </c>
      <c r="C1559" s="18" t="s">
        <v>903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2170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12.75" customHeight="1" hidden="1">
      <c r="A1561" s="5">
        <v>1548</v>
      </c>
      <c r="B1561" s="110" t="s">
        <v>2171</v>
      </c>
      <c r="C1561" s="18" t="s">
        <v>664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12.75" customHeight="1" hidden="1">
      <c r="A1562" s="5">
        <v>1549</v>
      </c>
      <c r="B1562" s="110" t="s">
        <v>2172</v>
      </c>
      <c r="C1562" s="18" t="s">
        <v>664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12.75" customHeight="1" hidden="1">
      <c r="A1563" s="5">
        <v>1550</v>
      </c>
      <c r="B1563" s="110" t="s">
        <v>2173</v>
      </c>
      <c r="C1563" s="18" t="s">
        <v>664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2257</v>
      </c>
      <c r="C1564" s="18" t="s">
        <v>665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2174</v>
      </c>
      <c r="C1565" s="18" t="s">
        <v>666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2175</v>
      </c>
      <c r="C1566" s="18" t="s">
        <v>666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25.5" customHeight="1" hidden="1">
      <c r="A1567" s="5">
        <v>1554</v>
      </c>
      <c r="B1567" s="110" t="s">
        <v>2258</v>
      </c>
      <c r="C1567" s="18" t="s">
        <v>667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2259</v>
      </c>
      <c r="C1568" s="18" t="s">
        <v>668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25.5" customHeight="1" hidden="1">
      <c r="A1569" s="5">
        <v>1556</v>
      </c>
      <c r="B1569" s="110" t="s">
        <v>2176</v>
      </c>
      <c r="C1569" s="18" t="s">
        <v>669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2177</v>
      </c>
      <c r="C1570" s="18" t="s">
        <v>669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25.5" customHeight="1" hidden="1">
      <c r="A1571" s="5">
        <v>1558</v>
      </c>
      <c r="B1571" s="110" t="s">
        <v>2178</v>
      </c>
      <c r="C1571" s="18" t="s">
        <v>669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12.75" customHeight="1" hidden="1">
      <c r="A1572" s="5">
        <v>1559</v>
      </c>
      <c r="B1572" s="110" t="s">
        <v>2260</v>
      </c>
      <c r="C1572" s="18" t="s">
        <v>670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12.75" customHeight="1" hidden="1">
      <c r="A1573" s="5">
        <v>1560</v>
      </c>
      <c r="B1573" s="110" t="s">
        <v>2261</v>
      </c>
      <c r="C1573" s="18" t="s">
        <v>904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4.75" customHeight="1" hidden="1">
      <c r="A1574" s="5">
        <v>1561</v>
      </c>
      <c r="B1574" s="110" t="s">
        <v>2179</v>
      </c>
      <c r="C1574" s="18" t="s">
        <v>672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26.25" customHeight="1" hidden="1">
      <c r="A1575" s="5">
        <v>1562</v>
      </c>
      <c r="B1575" s="110" t="s">
        <v>2180</v>
      </c>
      <c r="C1575" s="18" t="s">
        <v>672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9.5" customHeight="1" hidden="1">
      <c r="A1576" s="5">
        <v>1563</v>
      </c>
      <c r="B1576" s="110" t="s">
        <v>2262</v>
      </c>
      <c r="C1576" s="18" t="s">
        <v>905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12.75">
      <c r="A1577" s="5">
        <v>1564</v>
      </c>
      <c r="B1577" s="45"/>
      <c r="C1577" s="17" t="s">
        <v>906</v>
      </c>
      <c r="D1577" s="17"/>
      <c r="E1577" s="69">
        <f aca="true" t="shared" si="23" ref="E1577:AJ1577">SUM(E14,E31,E96,E114,E128,E202,E248,E366,E407,E465,E476,E516,E558,E623,E644,E706,E719,E771,E833,E938,E964:E1576)</f>
        <v>158</v>
      </c>
      <c r="F1577" s="69">
        <f t="shared" si="23"/>
        <v>143</v>
      </c>
      <c r="G1577" s="69">
        <f t="shared" si="23"/>
        <v>0</v>
      </c>
      <c r="H1577" s="69">
        <f t="shared" si="23"/>
        <v>1</v>
      </c>
      <c r="I1577" s="69">
        <f t="shared" si="23"/>
        <v>14</v>
      </c>
      <c r="J1577" s="69">
        <f t="shared" si="23"/>
        <v>0</v>
      </c>
      <c r="K1577" s="69">
        <f t="shared" si="23"/>
        <v>0</v>
      </c>
      <c r="L1577" s="69">
        <f t="shared" si="23"/>
        <v>5</v>
      </c>
      <c r="M1577" s="69">
        <f t="shared" si="23"/>
        <v>3</v>
      </c>
      <c r="N1577" s="69">
        <f t="shared" si="23"/>
        <v>1</v>
      </c>
      <c r="O1577" s="69">
        <f t="shared" si="23"/>
        <v>0</v>
      </c>
      <c r="P1577" s="69">
        <f t="shared" si="23"/>
        <v>0</v>
      </c>
      <c r="Q1577" s="69">
        <f t="shared" si="23"/>
        <v>1</v>
      </c>
      <c r="R1577" s="69">
        <f t="shared" si="23"/>
        <v>4</v>
      </c>
      <c r="S1577" s="69">
        <f t="shared" si="23"/>
        <v>0</v>
      </c>
      <c r="T1577" s="69">
        <f t="shared" si="23"/>
        <v>40</v>
      </c>
      <c r="U1577" s="69">
        <f t="shared" si="23"/>
        <v>1</v>
      </c>
      <c r="V1577" s="69">
        <f t="shared" si="23"/>
        <v>0</v>
      </c>
      <c r="W1577" s="69">
        <f t="shared" si="23"/>
        <v>7</v>
      </c>
      <c r="X1577" s="69">
        <f t="shared" si="23"/>
        <v>24</v>
      </c>
      <c r="Y1577" s="69">
        <f t="shared" si="23"/>
        <v>7</v>
      </c>
      <c r="Z1577" s="69">
        <f t="shared" si="23"/>
        <v>1</v>
      </c>
      <c r="AA1577" s="69">
        <f t="shared" si="23"/>
        <v>0</v>
      </c>
      <c r="AB1577" s="69">
        <f t="shared" si="23"/>
        <v>6</v>
      </c>
      <c r="AC1577" s="69">
        <f t="shared" si="23"/>
        <v>0</v>
      </c>
      <c r="AD1577" s="69">
        <f t="shared" si="23"/>
        <v>7</v>
      </c>
      <c r="AE1577" s="69">
        <f t="shared" si="23"/>
        <v>0</v>
      </c>
      <c r="AF1577" s="69">
        <f t="shared" si="23"/>
        <v>0</v>
      </c>
      <c r="AG1577" s="69">
        <f t="shared" si="23"/>
        <v>10</v>
      </c>
      <c r="AH1577" s="69">
        <f t="shared" si="23"/>
        <v>20</v>
      </c>
      <c r="AI1577" s="69">
        <f t="shared" si="23"/>
        <v>0</v>
      </c>
      <c r="AJ1577" s="69">
        <f t="shared" si="23"/>
        <v>0</v>
      </c>
      <c r="AK1577" s="69">
        <f aca="true" t="shared" si="24" ref="AK1577:BM1577">SUM(AK14,AK31,AK96,AK114,AK128,AK202,AK248,AK366,AK407,AK465,AK476,AK516,AK558,AK623,AK644,AK706,AK719,AK771,AK833,AK938,AK964:AK1576)</f>
        <v>56</v>
      </c>
      <c r="AL1577" s="69">
        <f t="shared" si="24"/>
        <v>0</v>
      </c>
      <c r="AM1577" s="69">
        <f t="shared" si="24"/>
        <v>4</v>
      </c>
      <c r="AN1577" s="69">
        <f t="shared" si="24"/>
        <v>0</v>
      </c>
      <c r="AO1577" s="69">
        <f t="shared" si="24"/>
        <v>1</v>
      </c>
      <c r="AP1577" s="69">
        <f t="shared" si="24"/>
        <v>4</v>
      </c>
      <c r="AQ1577" s="69">
        <f t="shared" si="24"/>
        <v>6</v>
      </c>
      <c r="AR1577" s="69">
        <f t="shared" si="24"/>
        <v>36</v>
      </c>
      <c r="AS1577" s="69">
        <f t="shared" si="24"/>
        <v>30</v>
      </c>
      <c r="AT1577" s="69">
        <f t="shared" si="24"/>
        <v>0</v>
      </c>
      <c r="AU1577" s="69">
        <f t="shared" si="24"/>
        <v>21</v>
      </c>
      <c r="AV1577" s="69">
        <f t="shared" si="24"/>
        <v>0</v>
      </c>
      <c r="AW1577" s="69">
        <f t="shared" si="24"/>
        <v>0</v>
      </c>
      <c r="AX1577" s="69">
        <f t="shared" si="24"/>
        <v>3</v>
      </c>
      <c r="AY1577" s="69">
        <f t="shared" si="24"/>
        <v>9</v>
      </c>
      <c r="AZ1577" s="69">
        <f t="shared" si="24"/>
        <v>9</v>
      </c>
      <c r="BA1577" s="69">
        <f t="shared" si="24"/>
        <v>0</v>
      </c>
      <c r="BB1577" s="69">
        <f t="shared" si="24"/>
        <v>0</v>
      </c>
      <c r="BC1577" s="69">
        <f t="shared" si="24"/>
        <v>0</v>
      </c>
      <c r="BD1577" s="69">
        <f t="shared" si="24"/>
        <v>0</v>
      </c>
      <c r="BE1577" s="69">
        <f t="shared" si="24"/>
        <v>1</v>
      </c>
      <c r="BF1577" s="69">
        <f t="shared" si="24"/>
        <v>0</v>
      </c>
      <c r="BG1577" s="69">
        <f t="shared" si="24"/>
        <v>0</v>
      </c>
      <c r="BH1577" s="69">
        <f t="shared" si="24"/>
        <v>1</v>
      </c>
      <c r="BI1577" s="69">
        <f t="shared" si="24"/>
        <v>0</v>
      </c>
      <c r="BJ1577" s="69">
        <f t="shared" si="24"/>
        <v>0</v>
      </c>
      <c r="BK1577" s="69">
        <f t="shared" si="24"/>
        <v>0</v>
      </c>
      <c r="BL1577" s="69">
        <f t="shared" si="24"/>
        <v>4</v>
      </c>
      <c r="BM1577" s="69">
        <f t="shared" si="24"/>
        <v>0</v>
      </c>
    </row>
    <row r="1578" spans="1:65" ht="19.5" customHeight="1">
      <c r="A1578" s="5">
        <v>1565</v>
      </c>
      <c r="B1578" s="27"/>
      <c r="C1578" s="20" t="s">
        <v>907</v>
      </c>
      <c r="D1578" s="20"/>
      <c r="E1578" s="26">
        <v>19</v>
      </c>
      <c r="F1578" s="26">
        <v>15</v>
      </c>
      <c r="G1578" s="26"/>
      <c r="H1578" s="26"/>
      <c r="I1578" s="26">
        <v>4</v>
      </c>
      <c r="J1578" s="26"/>
      <c r="K1578" s="26"/>
      <c r="L1578" s="26">
        <v>2</v>
      </c>
      <c r="M1578" s="26"/>
      <c r="N1578" s="26"/>
      <c r="O1578" s="26"/>
      <c r="P1578" s="26"/>
      <c r="Q1578" s="26"/>
      <c r="R1578" s="26">
        <v>2</v>
      </c>
      <c r="S1578" s="26"/>
      <c r="T1578" s="29"/>
      <c r="U1578" s="29"/>
      <c r="V1578" s="29"/>
      <c r="W1578" s="29"/>
      <c r="X1578" s="29"/>
      <c r="Y1578" s="29"/>
      <c r="Z1578" s="29"/>
      <c r="AA1578" s="29"/>
      <c r="AB1578" s="29">
        <v>2</v>
      </c>
      <c r="AC1578" s="29"/>
      <c r="AD1578" s="29">
        <v>1</v>
      </c>
      <c r="AE1578" s="29"/>
      <c r="AF1578" s="29"/>
      <c r="AG1578" s="29">
        <v>7</v>
      </c>
      <c r="AH1578" s="29">
        <v>3</v>
      </c>
      <c r="AI1578" s="29"/>
      <c r="AJ1578" s="29"/>
      <c r="AK1578" s="29">
        <v>2</v>
      </c>
      <c r="AL1578" s="29"/>
      <c r="AM1578" s="29"/>
      <c r="AN1578" s="29"/>
      <c r="AO1578" s="29"/>
      <c r="AP1578" s="29">
        <v>1</v>
      </c>
      <c r="AQ1578" s="29"/>
      <c r="AR1578" s="29"/>
      <c r="AS1578" s="29">
        <v>1</v>
      </c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>
        <v>1</v>
      </c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>
      <c r="A1579" s="5">
        <v>1566</v>
      </c>
      <c r="B1579" s="27"/>
      <c r="C1579" s="21" t="s">
        <v>908</v>
      </c>
      <c r="D1579" s="21"/>
      <c r="E1579" s="26">
        <v>71</v>
      </c>
      <c r="F1579" s="26">
        <v>60</v>
      </c>
      <c r="G1579" s="26"/>
      <c r="H1579" s="26">
        <v>1</v>
      </c>
      <c r="I1579" s="26">
        <v>10</v>
      </c>
      <c r="J1579" s="26"/>
      <c r="K1579" s="26"/>
      <c r="L1579" s="26">
        <v>3</v>
      </c>
      <c r="M1579" s="26">
        <v>3</v>
      </c>
      <c r="N1579" s="26">
        <v>1</v>
      </c>
      <c r="O1579" s="26"/>
      <c r="P1579" s="26"/>
      <c r="Q1579" s="26">
        <v>1</v>
      </c>
      <c r="R1579" s="26">
        <v>2</v>
      </c>
      <c r="S1579" s="26"/>
      <c r="T1579" s="29">
        <v>6</v>
      </c>
      <c r="U1579" s="29">
        <v>1</v>
      </c>
      <c r="V1579" s="29"/>
      <c r="W1579" s="29">
        <v>2</v>
      </c>
      <c r="X1579" s="29">
        <v>2</v>
      </c>
      <c r="Y1579" s="29">
        <v>1</v>
      </c>
      <c r="Z1579" s="29"/>
      <c r="AA1579" s="29"/>
      <c r="AB1579" s="29">
        <v>3</v>
      </c>
      <c r="AC1579" s="29"/>
      <c r="AD1579" s="29">
        <v>6</v>
      </c>
      <c r="AE1579" s="29"/>
      <c r="AF1579" s="29"/>
      <c r="AG1579" s="29">
        <v>3</v>
      </c>
      <c r="AH1579" s="29">
        <v>17</v>
      </c>
      <c r="AI1579" s="29"/>
      <c r="AJ1579" s="29"/>
      <c r="AK1579" s="29">
        <v>21</v>
      </c>
      <c r="AL1579" s="29"/>
      <c r="AM1579" s="29">
        <v>4</v>
      </c>
      <c r="AN1579" s="29"/>
      <c r="AO1579" s="29"/>
      <c r="AP1579" s="29"/>
      <c r="AQ1579" s="29">
        <v>1</v>
      </c>
      <c r="AR1579" s="29">
        <v>7</v>
      </c>
      <c r="AS1579" s="29">
        <v>6</v>
      </c>
      <c r="AT1579" s="29"/>
      <c r="AU1579" s="29">
        <v>2</v>
      </c>
      <c r="AV1579" s="29"/>
      <c r="AW1579" s="29"/>
      <c r="AX1579" s="29">
        <v>1</v>
      </c>
      <c r="AY1579" s="29"/>
      <c r="AZ1579" s="29">
        <v>1</v>
      </c>
      <c r="BA1579" s="29"/>
      <c r="BB1579" s="29"/>
      <c r="BC1579" s="29"/>
      <c r="BD1579" s="29"/>
      <c r="BE1579" s="29"/>
      <c r="BF1579" s="29"/>
      <c r="BG1579" s="29"/>
      <c r="BH1579" s="29">
        <v>1</v>
      </c>
      <c r="BI1579" s="29"/>
      <c r="BJ1579" s="29"/>
      <c r="BK1579" s="29"/>
      <c r="BL1579" s="29"/>
      <c r="BM1579" s="26"/>
    </row>
    <row r="1580" spans="1:65" ht="19.5" customHeight="1">
      <c r="A1580" s="5">
        <v>1567</v>
      </c>
      <c r="B1580" s="27"/>
      <c r="C1580" s="21" t="s">
        <v>909</v>
      </c>
      <c r="D1580" s="21"/>
      <c r="E1580" s="26">
        <v>67</v>
      </c>
      <c r="F1580" s="26">
        <v>67</v>
      </c>
      <c r="G1580" s="26"/>
      <c r="H1580" s="26"/>
      <c r="I1580" s="26"/>
      <c r="J1580" s="26"/>
      <c r="K1580" s="26"/>
      <c r="L1580" s="26"/>
      <c r="M1580" s="26"/>
      <c r="N1580" s="26"/>
      <c r="O1580" s="26"/>
      <c r="P1580" s="26"/>
      <c r="Q1580" s="26"/>
      <c r="R1580" s="26"/>
      <c r="S1580" s="26"/>
      <c r="T1580" s="29">
        <v>33</v>
      </c>
      <c r="U1580" s="29"/>
      <c r="V1580" s="29"/>
      <c r="W1580" s="29">
        <v>5</v>
      </c>
      <c r="X1580" s="29">
        <v>22</v>
      </c>
      <c r="Y1580" s="29">
        <v>6</v>
      </c>
      <c r="Z1580" s="29"/>
      <c r="AA1580" s="29"/>
      <c r="AB1580" s="29">
        <v>1</v>
      </c>
      <c r="AC1580" s="29"/>
      <c r="AD1580" s="29"/>
      <c r="AE1580" s="29"/>
      <c r="AF1580" s="29"/>
      <c r="AG1580" s="29"/>
      <c r="AH1580" s="29"/>
      <c r="AI1580" s="29"/>
      <c r="AJ1580" s="29"/>
      <c r="AK1580" s="29">
        <v>33</v>
      </c>
      <c r="AL1580" s="29"/>
      <c r="AM1580" s="29"/>
      <c r="AN1580" s="29"/>
      <c r="AO1580" s="29">
        <v>1</v>
      </c>
      <c r="AP1580" s="29">
        <v>3</v>
      </c>
      <c r="AQ1580" s="29">
        <v>5</v>
      </c>
      <c r="AR1580" s="29">
        <v>28</v>
      </c>
      <c r="AS1580" s="29">
        <v>23</v>
      </c>
      <c r="AT1580" s="29"/>
      <c r="AU1580" s="29">
        <v>19</v>
      </c>
      <c r="AV1580" s="29"/>
      <c r="AW1580" s="29"/>
      <c r="AX1580" s="29">
        <v>2</v>
      </c>
      <c r="AY1580" s="29">
        <v>9</v>
      </c>
      <c r="AZ1580" s="29">
        <v>8</v>
      </c>
      <c r="BA1580" s="29"/>
      <c r="BB1580" s="29"/>
      <c r="BC1580" s="29"/>
      <c r="BD1580" s="29"/>
      <c r="BE1580" s="29"/>
      <c r="BF1580" s="29"/>
      <c r="BG1580" s="29"/>
      <c r="BH1580" s="29"/>
      <c r="BI1580" s="29"/>
      <c r="BJ1580" s="29"/>
      <c r="BK1580" s="29"/>
      <c r="BL1580" s="29">
        <v>4</v>
      </c>
      <c r="BM1580" s="26"/>
    </row>
    <row r="1581" spans="1:65" ht="19.5" customHeight="1">
      <c r="A1581" s="5">
        <v>1568</v>
      </c>
      <c r="B1581" s="27"/>
      <c r="C1581" s="21" t="s">
        <v>910</v>
      </c>
      <c r="D1581" s="21"/>
      <c r="E1581" s="26">
        <v>1</v>
      </c>
      <c r="F1581" s="26">
        <v>1</v>
      </c>
      <c r="G1581" s="26"/>
      <c r="H1581" s="26"/>
      <c r="I1581" s="26"/>
      <c r="J1581" s="26"/>
      <c r="K1581" s="26"/>
      <c r="L1581" s="26"/>
      <c r="M1581" s="26"/>
      <c r="N1581" s="26"/>
      <c r="O1581" s="26"/>
      <c r="P1581" s="26"/>
      <c r="Q1581" s="26"/>
      <c r="R1581" s="26"/>
      <c r="S1581" s="26"/>
      <c r="T1581" s="29">
        <v>1</v>
      </c>
      <c r="U1581" s="29"/>
      <c r="V1581" s="29"/>
      <c r="W1581" s="29"/>
      <c r="X1581" s="29"/>
      <c r="Y1581" s="29"/>
      <c r="Z1581" s="29">
        <v>1</v>
      </c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9"/>
      <c r="AK1581" s="29"/>
      <c r="AL1581" s="29"/>
      <c r="AM1581" s="29"/>
      <c r="AN1581" s="29"/>
      <c r="AO1581" s="29"/>
      <c r="AP1581" s="29"/>
      <c r="AQ1581" s="29"/>
      <c r="AR1581" s="29">
        <v>1</v>
      </c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s="67" customFormat="1" ht="27" customHeight="1">
      <c r="A1582" s="5">
        <v>1569</v>
      </c>
      <c r="B1582" s="100"/>
      <c r="C1582" s="66" t="s">
        <v>911</v>
      </c>
      <c r="D1582" s="66"/>
      <c r="E1582" s="26"/>
      <c r="F1582" s="26"/>
      <c r="G1582" s="26"/>
      <c r="H1582" s="26"/>
      <c r="I1582" s="26"/>
      <c r="J1582" s="26"/>
      <c r="K1582" s="26"/>
      <c r="L1582" s="26"/>
      <c r="M1582" s="26"/>
      <c r="N1582" s="26"/>
      <c r="O1582" s="26"/>
      <c r="P1582" s="26"/>
      <c r="Q1582" s="26"/>
      <c r="R1582" s="26"/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9"/>
      <c r="AK1582" s="29"/>
      <c r="AL1582" s="29"/>
      <c r="AM1582" s="29"/>
      <c r="AN1582" s="29"/>
      <c r="AO1582" s="29"/>
      <c r="AP1582" s="29"/>
      <c r="AQ1582" s="29"/>
      <c r="AR1582" s="29"/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s="67" customFormat="1" ht="19.5" customHeight="1">
      <c r="A1583" s="5">
        <v>1570</v>
      </c>
      <c r="B1583" s="100"/>
      <c r="C1583" s="66" t="s">
        <v>912</v>
      </c>
      <c r="D1583" s="66"/>
      <c r="E1583" s="26">
        <v>16</v>
      </c>
      <c r="F1583" s="26">
        <v>14</v>
      </c>
      <c r="G1583" s="26"/>
      <c r="H1583" s="26">
        <v>1</v>
      </c>
      <c r="I1583" s="26">
        <v>1</v>
      </c>
      <c r="J1583" s="26"/>
      <c r="K1583" s="26"/>
      <c r="L1583" s="26"/>
      <c r="M1583" s="26"/>
      <c r="N1583" s="26"/>
      <c r="O1583" s="26"/>
      <c r="P1583" s="26"/>
      <c r="Q1583" s="26"/>
      <c r="R1583" s="26">
        <v>1</v>
      </c>
      <c r="S1583" s="26"/>
      <c r="T1583" s="29">
        <v>2</v>
      </c>
      <c r="U1583" s="29"/>
      <c r="V1583" s="29"/>
      <c r="W1583" s="29"/>
      <c r="X1583" s="29">
        <v>2</v>
      </c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/>
      <c r="AJ1583" s="29"/>
      <c r="AK1583" s="29">
        <v>8</v>
      </c>
      <c r="AL1583" s="29"/>
      <c r="AM1583" s="29">
        <v>4</v>
      </c>
      <c r="AN1583" s="29"/>
      <c r="AO1583" s="29"/>
      <c r="AP1583" s="29"/>
      <c r="AQ1583" s="29"/>
      <c r="AR1583" s="29"/>
      <c r="AS1583" s="29">
        <v>2</v>
      </c>
      <c r="AT1583" s="29"/>
      <c r="AU1583" s="29"/>
      <c r="AV1583" s="29"/>
      <c r="AW1583" s="29"/>
      <c r="AX1583" s="29"/>
      <c r="AY1583" s="29"/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/>
      <c r="BM1583" s="26"/>
    </row>
    <row r="1584" spans="1:65" s="67" customFormat="1" ht="19.5" customHeight="1">
      <c r="A1584" s="5">
        <v>1571</v>
      </c>
      <c r="B1584" s="100"/>
      <c r="C1584" s="66" t="s">
        <v>913</v>
      </c>
      <c r="D1584" s="6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19.5" customHeight="1">
      <c r="A1585" s="5">
        <v>1572</v>
      </c>
      <c r="B1585" s="100"/>
      <c r="C1585" s="66" t="s">
        <v>914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ht="9" customHeight="1">
      <c r="A1586" s="7"/>
      <c r="B1586" s="11"/>
      <c r="C1586" s="22"/>
      <c r="D1586" s="22"/>
      <c r="E1586" s="30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4"/>
      <c r="S1586" s="34"/>
      <c r="T1586" s="41"/>
      <c r="U1586" s="41"/>
      <c r="V1586" s="41"/>
      <c r="W1586" s="41"/>
      <c r="X1586" s="41"/>
      <c r="Y1586" s="41"/>
      <c r="Z1586" s="41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/>
      <c r="BM1586" s="39"/>
    </row>
    <row r="1587" spans="1:65" ht="12.75" customHeight="1">
      <c r="A1587" s="7"/>
      <c r="B1587" s="12"/>
      <c r="C1587" s="211" t="s">
        <v>915</v>
      </c>
      <c r="D1587" s="23"/>
      <c r="E1587" s="28" t="s">
        <v>918</v>
      </c>
      <c r="F1587" s="99" t="s">
        <v>1365</v>
      </c>
      <c r="G1587" s="99" t="s">
        <v>1445</v>
      </c>
      <c r="H1587" s="99" t="s">
        <v>1435</v>
      </c>
      <c r="I1587" s="99" t="s">
        <v>1441</v>
      </c>
      <c r="J1587" s="99" t="s">
        <v>1455</v>
      </c>
      <c r="K1587" s="99" t="s">
        <v>1448</v>
      </c>
      <c r="L1587" s="99" t="s">
        <v>1438</v>
      </c>
      <c r="M1587" s="99" t="s">
        <v>1452</v>
      </c>
      <c r="N1587" s="99" t="s">
        <v>1458</v>
      </c>
      <c r="O1587" s="99" t="s">
        <v>1604</v>
      </c>
      <c r="P1587" s="99" t="s">
        <v>1605</v>
      </c>
      <c r="Q1587" s="99" t="s">
        <v>1606</v>
      </c>
      <c r="R1587" s="99" t="s">
        <v>1607</v>
      </c>
      <c r="S1587" s="40"/>
      <c r="T1587" s="40"/>
      <c r="U1587" s="40"/>
      <c r="V1587" s="40"/>
      <c r="W1587" s="40"/>
      <c r="X1587" s="40"/>
      <c r="Y1587" s="40"/>
      <c r="Z1587" s="40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Z1587" s="178" t="s">
        <v>2279</v>
      </c>
      <c r="BA1587" s="178"/>
      <c r="BB1587" s="126"/>
      <c r="BC1587" s="179"/>
      <c r="BD1587" s="179"/>
      <c r="BE1587" s="179"/>
      <c r="BF1587" s="127"/>
      <c r="BG1587" s="181" t="s">
        <v>2427</v>
      </c>
      <c r="BH1587" s="181"/>
      <c r="BI1587" s="181"/>
      <c r="BJ1587" s="181"/>
      <c r="BK1587" s="181"/>
      <c r="BL1587" s="126"/>
      <c r="BM1587" s="74"/>
    </row>
    <row r="1588" spans="1:65" s="63" customFormat="1" ht="19.5" customHeight="1">
      <c r="A1588" s="75"/>
      <c r="B1588" s="76"/>
      <c r="C1588" s="212"/>
      <c r="D1588" s="64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>
        <v>1</v>
      </c>
      <c r="R1588" s="26"/>
      <c r="S1588" s="77"/>
      <c r="T1588" s="77"/>
      <c r="AB1588" s="98"/>
      <c r="AC1588" s="98"/>
      <c r="AD1588" s="98"/>
      <c r="AE1588" s="98"/>
      <c r="AF1588" s="78"/>
      <c r="AG1588" s="78"/>
      <c r="AH1588" s="78"/>
      <c r="AI1588" s="78"/>
      <c r="AJ1588" s="78"/>
      <c r="AK1588" s="78"/>
      <c r="AL1588" s="78"/>
      <c r="AM1588" s="78"/>
      <c r="AN1588" s="78"/>
      <c r="AO1588" s="78"/>
      <c r="AP1588" s="78"/>
      <c r="AQ1588" s="78"/>
      <c r="AR1588" s="78"/>
      <c r="AS1588" s="98"/>
      <c r="AT1588" s="98"/>
      <c r="AU1588" s="98"/>
      <c r="AV1588" s="98"/>
      <c r="AZ1588" s="128"/>
      <c r="BA1588" s="128"/>
      <c r="BB1588" s="126"/>
      <c r="BC1588" s="172" t="s">
        <v>2274</v>
      </c>
      <c r="BD1588" s="172"/>
      <c r="BE1588" s="172"/>
      <c r="BF1588" s="127"/>
      <c r="BG1588" s="172" t="s">
        <v>2275</v>
      </c>
      <c r="BH1588" s="172"/>
      <c r="BI1588" s="172"/>
      <c r="BK1588" s="126"/>
      <c r="BL1588" s="126"/>
      <c r="BM1588" s="79"/>
    </row>
    <row r="1589" spans="1:65" ht="12.75" customHeight="1">
      <c r="A1589" s="7"/>
      <c r="B1589" s="12"/>
      <c r="C1589" s="209" t="s">
        <v>916</v>
      </c>
      <c r="D1589" s="23"/>
      <c r="E1589" s="27" t="s">
        <v>919</v>
      </c>
      <c r="F1589" s="80" t="s">
        <v>1366</v>
      </c>
      <c r="G1589" s="80" t="s">
        <v>1446</v>
      </c>
      <c r="H1589" s="80" t="s">
        <v>1436</v>
      </c>
      <c r="I1589" s="80" t="s">
        <v>1442</v>
      </c>
      <c r="J1589" s="80" t="s">
        <v>1456</v>
      </c>
      <c r="K1589" s="80" t="s">
        <v>1449</v>
      </c>
      <c r="L1589" s="70" t="s">
        <v>1439</v>
      </c>
      <c r="M1589" s="80" t="s">
        <v>1453</v>
      </c>
      <c r="N1589" s="80" t="s">
        <v>1459</v>
      </c>
      <c r="O1589" s="81"/>
      <c r="P1589" s="82"/>
      <c r="Q1589" s="82"/>
      <c r="R1589" s="40"/>
      <c r="S1589" s="40"/>
      <c r="T1589" s="40"/>
      <c r="AB1589" s="95"/>
      <c r="AC1589" s="95"/>
      <c r="AD1589" s="95"/>
      <c r="AE1589" s="95"/>
      <c r="AF1589" s="73"/>
      <c r="AG1589" s="73"/>
      <c r="AH1589" s="73"/>
      <c r="AI1589" s="73"/>
      <c r="AT1589" s="95"/>
      <c r="AU1589" s="95"/>
      <c r="AV1589" s="95"/>
      <c r="AZ1589" s="180" t="s">
        <v>2280</v>
      </c>
      <c r="BA1589" s="180"/>
      <c r="BB1589" s="126"/>
      <c r="BC1589" s="179"/>
      <c r="BD1589" s="179"/>
      <c r="BE1589" s="179"/>
      <c r="BF1589" s="127"/>
      <c r="BG1589" s="181" t="s">
        <v>2428</v>
      </c>
      <c r="BH1589" s="181"/>
      <c r="BI1589" s="181"/>
      <c r="BJ1589" s="181"/>
      <c r="BK1589" s="181"/>
      <c r="BL1589" s="126"/>
      <c r="BM1589" s="44"/>
    </row>
    <row r="1590" spans="1:68" s="63" customFormat="1" ht="19.5" customHeight="1">
      <c r="A1590" s="7"/>
      <c r="B1590" s="65"/>
      <c r="C1590" s="210"/>
      <c r="D1590" s="64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83"/>
      <c r="P1590" s="84"/>
      <c r="Q1590" s="84"/>
      <c r="R1590" s="40"/>
      <c r="S1590" s="40"/>
      <c r="T1590" s="40"/>
      <c r="AB1590" s="98"/>
      <c r="AC1590" s="98"/>
      <c r="AD1590" s="98"/>
      <c r="AE1590" s="98"/>
      <c r="AF1590" s="73"/>
      <c r="AG1590" s="73"/>
      <c r="AH1590" s="73"/>
      <c r="AI1590" s="73"/>
      <c r="AT1590" s="98"/>
      <c r="AU1590" s="98"/>
      <c r="AV1590" s="98"/>
      <c r="AW1590" s="98"/>
      <c r="AX1590" s="98"/>
      <c r="AY1590" s="98"/>
      <c r="AZ1590" s="126"/>
      <c r="BA1590" s="126"/>
      <c r="BB1590" s="126"/>
      <c r="BC1590" s="172" t="s">
        <v>2274</v>
      </c>
      <c r="BD1590" s="172"/>
      <c r="BE1590" s="172"/>
      <c r="BF1590" s="126"/>
      <c r="BG1590" s="172" t="s">
        <v>2275</v>
      </c>
      <c r="BH1590" s="172"/>
      <c r="BI1590" s="172"/>
      <c r="BK1590" s="126"/>
      <c r="BL1590" s="126"/>
      <c r="BM1590" s="85"/>
      <c r="BN1590" s="98"/>
      <c r="BO1590" s="98"/>
      <c r="BP1590" s="98"/>
    </row>
    <row r="1591" spans="53:64" ht="9.75" customHeight="1">
      <c r="BA1591" s="130"/>
      <c r="BB1591" s="130"/>
      <c r="BC1591" s="132"/>
      <c r="BD1591" s="132"/>
      <c r="BE1591" s="132"/>
      <c r="BF1591" s="132"/>
      <c r="BG1591" s="132"/>
      <c r="BH1591" s="133"/>
      <c r="BI1591" s="132"/>
      <c r="BJ1591" s="134"/>
      <c r="BK1591" s="132"/>
      <c r="BL1591" s="135"/>
    </row>
    <row r="1592" spans="52:64" ht="12.75">
      <c r="AZ1592" s="130" t="s">
        <v>2277</v>
      </c>
      <c r="BB1592" s="173"/>
      <c r="BC1592" s="173"/>
      <c r="BD1592" s="173"/>
      <c r="BE1592" s="126"/>
      <c r="BF1592" s="174" t="s">
        <v>2278</v>
      </c>
      <c r="BG1592" s="174"/>
      <c r="BH1592" s="174"/>
      <c r="BI1592" s="175"/>
      <c r="BJ1592" s="175"/>
      <c r="BK1592" s="175"/>
      <c r="BL1592" s="175"/>
    </row>
    <row r="1593" spans="52:64" ht="12.75">
      <c r="AZ1593" s="126"/>
      <c r="BB1593" s="126"/>
      <c r="BC1593" s="126"/>
      <c r="BD1593" s="126"/>
      <c r="BE1593" s="126"/>
      <c r="BF1593" s="126"/>
      <c r="BG1593" s="126"/>
      <c r="BH1593" s="126"/>
      <c r="BI1593" s="126"/>
      <c r="BJ1593" s="126"/>
      <c r="BK1593" s="126"/>
      <c r="BL1593" s="126"/>
    </row>
    <row r="1594" spans="52:64" ht="12.75">
      <c r="AZ1594" s="171" t="s">
        <v>2276</v>
      </c>
      <c r="BA1594" s="171"/>
      <c r="BB1594" s="176"/>
      <c r="BC1594" s="176"/>
      <c r="BD1594" s="176"/>
      <c r="BF1594" s="177" t="s">
        <v>2429</v>
      </c>
      <c r="BG1594" s="177"/>
      <c r="BH1594" s="177"/>
      <c r="BI1594" s="177"/>
      <c r="BJ1594" s="126"/>
      <c r="BK1594" s="126"/>
      <c r="BL1594" s="126"/>
    </row>
  </sheetData>
  <sheetProtection/>
  <mergeCells count="86">
    <mergeCell ref="AU9:AU10"/>
    <mergeCell ref="BG8:BG10"/>
    <mergeCell ref="C1589:C1590"/>
    <mergeCell ref="L7:L10"/>
    <mergeCell ref="AC8:AC10"/>
    <mergeCell ref="AD8:AD10"/>
    <mergeCell ref="N7:N10"/>
    <mergeCell ref="C1587:C1588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87:BA1587"/>
    <mergeCell ref="BC1587:BE1587"/>
    <mergeCell ref="BC1588:BE1588"/>
    <mergeCell ref="BG1588:BI1588"/>
    <mergeCell ref="AZ1589:BA1589"/>
    <mergeCell ref="BC1589:BE1589"/>
    <mergeCell ref="BG1587:BK1587"/>
    <mergeCell ref="BG1589:BK1589"/>
    <mergeCell ref="AZ1594:BA1594"/>
    <mergeCell ref="BC1590:BE1590"/>
    <mergeCell ref="BG1590:BI1590"/>
    <mergeCell ref="BB1592:BD1592"/>
    <mergeCell ref="BF1592:BH1592"/>
    <mergeCell ref="BI1592:BL1592"/>
    <mergeCell ref="BB1594:BD1594"/>
    <mergeCell ref="BF1594:BI1594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&amp;L5AE4DC2E&amp;CФорма № 6-8, Підрозділ: Нововолинський міський суд Волинської області, Початок періоду: 01.01.2015, Кінець періоду: 31.12.2015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4"/>
  <sheetViews>
    <sheetView view="pageBreakPreview" zoomScale="90" zoomScaleSheetLayoutView="90" workbookViewId="0" topLeftCell="AN1575">
      <selection activeCell="BN1594" sqref="BN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88" t="s">
        <v>2352</v>
      </c>
      <c r="B6" s="224" t="s">
        <v>924</v>
      </c>
      <c r="C6" s="226" t="s">
        <v>84</v>
      </c>
      <c r="D6" s="158"/>
      <c r="E6" s="208" t="s">
        <v>2353</v>
      </c>
      <c r="F6" s="208" t="s">
        <v>2354</v>
      </c>
      <c r="G6" s="216"/>
      <c r="H6" s="216"/>
      <c r="I6" s="216"/>
      <c r="J6" s="216"/>
      <c r="K6" s="216"/>
      <c r="L6" s="216"/>
      <c r="M6" s="216"/>
      <c r="N6" s="208" t="s">
        <v>2355</v>
      </c>
      <c r="O6" s="208"/>
      <c r="P6" s="208"/>
      <c r="Q6" s="208"/>
      <c r="R6" s="208"/>
      <c r="S6" s="208"/>
      <c r="T6" s="208"/>
      <c r="U6" s="218" t="s">
        <v>2356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2357</v>
      </c>
      <c r="AN6" s="216"/>
      <c r="AO6" s="216"/>
      <c r="AP6" s="216"/>
      <c r="AQ6" s="216"/>
      <c r="AR6" s="216"/>
      <c r="AS6" s="216"/>
      <c r="AT6" s="208" t="s">
        <v>2358</v>
      </c>
      <c r="AU6" s="208" t="s">
        <v>2359</v>
      </c>
      <c r="AV6" s="208" t="s">
        <v>2360</v>
      </c>
      <c r="AW6" s="208" t="s">
        <v>2361</v>
      </c>
      <c r="AX6" s="208"/>
      <c r="AY6" s="208"/>
      <c r="AZ6" s="208"/>
      <c r="BA6" s="208" t="s">
        <v>2362</v>
      </c>
      <c r="BB6" s="208"/>
      <c r="BC6" s="208"/>
      <c r="BD6" s="208"/>
      <c r="BE6" s="208" t="s">
        <v>2362</v>
      </c>
      <c r="BF6" s="208"/>
      <c r="BG6" s="208"/>
      <c r="BH6" s="208" t="s">
        <v>2363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75" customHeight="1">
      <c r="A7" s="216"/>
      <c r="B7" s="225"/>
      <c r="C7" s="226"/>
      <c r="D7" s="158"/>
      <c r="E7" s="208"/>
      <c r="F7" s="208" t="s">
        <v>2364</v>
      </c>
      <c r="G7" s="208" t="s">
        <v>2365</v>
      </c>
      <c r="H7" s="208" t="s">
        <v>2366</v>
      </c>
      <c r="I7" s="208" t="s">
        <v>2367</v>
      </c>
      <c r="J7" s="208"/>
      <c r="K7" s="208"/>
      <c r="L7" s="208" t="s">
        <v>2368</v>
      </c>
      <c r="M7" s="208"/>
      <c r="N7" s="208" t="s">
        <v>2369</v>
      </c>
      <c r="O7" s="208" t="s">
        <v>2370</v>
      </c>
      <c r="P7" s="208" t="s">
        <v>2371</v>
      </c>
      <c r="Q7" s="208" t="s">
        <v>2372</v>
      </c>
      <c r="R7" s="208" t="s">
        <v>2373</v>
      </c>
      <c r="S7" s="208" t="s">
        <v>2374</v>
      </c>
      <c r="T7" s="208" t="s">
        <v>2375</v>
      </c>
      <c r="U7" s="208" t="s">
        <v>2376</v>
      </c>
      <c r="V7" s="208" t="s">
        <v>2377</v>
      </c>
      <c r="W7" s="208" t="s">
        <v>2378</v>
      </c>
      <c r="X7" s="208" t="s">
        <v>2379</v>
      </c>
      <c r="Y7" s="208" t="s">
        <v>2380</v>
      </c>
      <c r="Z7" s="208" t="s">
        <v>2381</v>
      </c>
      <c r="AA7" s="208" t="s">
        <v>2382</v>
      </c>
      <c r="AB7" s="208" t="s">
        <v>2383</v>
      </c>
      <c r="AC7" s="208" t="s">
        <v>2384</v>
      </c>
      <c r="AD7" s="208" t="s">
        <v>2385</v>
      </c>
      <c r="AE7" s="208" t="s">
        <v>2386</v>
      </c>
      <c r="AF7" s="208" t="s">
        <v>2387</v>
      </c>
      <c r="AG7" s="208" t="s">
        <v>2388</v>
      </c>
      <c r="AH7" s="208" t="s">
        <v>2389</v>
      </c>
      <c r="AI7" s="208" t="s">
        <v>2390</v>
      </c>
      <c r="AJ7" s="208" t="s">
        <v>2391</v>
      </c>
      <c r="AK7" s="208" t="s">
        <v>2392</v>
      </c>
      <c r="AL7" s="208" t="s">
        <v>2393</v>
      </c>
      <c r="AM7" s="208" t="s">
        <v>2394</v>
      </c>
      <c r="AN7" s="208" t="s">
        <v>2395</v>
      </c>
      <c r="AO7" s="208" t="s">
        <v>2396</v>
      </c>
      <c r="AP7" s="208" t="s">
        <v>2397</v>
      </c>
      <c r="AQ7" s="208" t="s">
        <v>2398</v>
      </c>
      <c r="AR7" s="208" t="s">
        <v>2399</v>
      </c>
      <c r="AS7" s="208" t="s">
        <v>1501</v>
      </c>
      <c r="AT7" s="208"/>
      <c r="AU7" s="208"/>
      <c r="AV7" s="208"/>
      <c r="AW7" s="215" t="s">
        <v>1471</v>
      </c>
      <c r="AX7" s="208" t="s">
        <v>1466</v>
      </c>
      <c r="AY7" s="208"/>
      <c r="AZ7" s="208"/>
      <c r="BA7" s="208" t="s">
        <v>2400</v>
      </c>
      <c r="BB7" s="208" t="s">
        <v>2401</v>
      </c>
      <c r="BC7" s="208" t="s">
        <v>2402</v>
      </c>
      <c r="BD7" s="208" t="s">
        <v>2403</v>
      </c>
      <c r="BE7" s="208" t="s">
        <v>2404</v>
      </c>
      <c r="BF7" s="208" t="s">
        <v>2405</v>
      </c>
      <c r="BG7" s="208" t="s">
        <v>2406</v>
      </c>
      <c r="BH7" s="208" t="s">
        <v>2407</v>
      </c>
      <c r="BI7" s="208" t="s">
        <v>2408</v>
      </c>
      <c r="BJ7" s="208"/>
      <c r="BK7" s="208"/>
      <c r="BL7" s="208"/>
      <c r="BM7" s="208" t="s">
        <v>2409</v>
      </c>
      <c r="BN7" s="208"/>
      <c r="BO7" s="217" t="s">
        <v>2410</v>
      </c>
      <c r="BP7" s="217"/>
      <c r="BQ7" s="217"/>
    </row>
    <row r="8" spans="1:69" ht="12.75" customHeight="1">
      <c r="A8" s="216"/>
      <c r="B8" s="225"/>
      <c r="C8" s="226"/>
      <c r="D8" s="158"/>
      <c r="E8" s="208"/>
      <c r="F8" s="208"/>
      <c r="G8" s="208"/>
      <c r="H8" s="208"/>
      <c r="I8" s="208" t="s">
        <v>2411</v>
      </c>
      <c r="J8" s="208" t="s">
        <v>2412</v>
      </c>
      <c r="K8" s="208"/>
      <c r="L8" s="208" t="s">
        <v>2413</v>
      </c>
      <c r="M8" s="208" t="s">
        <v>2414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2415</v>
      </c>
      <c r="AY8" s="208" t="s">
        <v>2416</v>
      </c>
      <c r="AZ8" s="208" t="s">
        <v>2417</v>
      </c>
      <c r="BA8" s="208"/>
      <c r="BB8" s="208"/>
      <c r="BC8" s="208"/>
      <c r="BD8" s="208"/>
      <c r="BE8" s="208"/>
      <c r="BF8" s="208"/>
      <c r="BG8" s="208"/>
      <c r="BH8" s="208"/>
      <c r="BI8" s="215" t="s">
        <v>1471</v>
      </c>
      <c r="BJ8" s="208" t="s">
        <v>1466</v>
      </c>
      <c r="BK8" s="208"/>
      <c r="BL8" s="208"/>
      <c r="BM8" s="208"/>
      <c r="BN8" s="208"/>
      <c r="BO8" s="217"/>
      <c r="BP8" s="217"/>
      <c r="BQ8" s="217"/>
    </row>
    <row r="9" spans="1:69" ht="12.75" customHeight="1">
      <c r="A9" s="216"/>
      <c r="B9" s="225"/>
      <c r="C9" s="226"/>
      <c r="D9" s="158"/>
      <c r="E9" s="208"/>
      <c r="F9" s="208"/>
      <c r="G9" s="208"/>
      <c r="H9" s="208"/>
      <c r="I9" s="208"/>
      <c r="J9" s="208" t="s">
        <v>2418</v>
      </c>
      <c r="K9" s="208" t="s">
        <v>2419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2420</v>
      </c>
      <c r="BK9" s="208" t="s">
        <v>1451</v>
      </c>
      <c r="BL9" s="208" t="s">
        <v>1465</v>
      </c>
      <c r="BM9" s="215" t="s">
        <v>1471</v>
      </c>
      <c r="BN9" s="208" t="s">
        <v>2421</v>
      </c>
      <c r="BO9" s="208" t="s">
        <v>2422</v>
      </c>
      <c r="BP9" s="208" t="s">
        <v>2423</v>
      </c>
      <c r="BQ9" s="208" t="s">
        <v>2424</v>
      </c>
    </row>
    <row r="10" spans="1:69" ht="66" customHeight="1">
      <c r="A10" s="216"/>
      <c r="B10" s="225"/>
      <c r="C10" s="226"/>
      <c r="D10" s="158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10</v>
      </c>
      <c r="F31" s="26">
        <f aca="true" t="shared" si="1" ref="F31:BQ31">SUM(F32:F95)</f>
        <v>10</v>
      </c>
      <c r="G31" s="26">
        <f t="shared" si="1"/>
        <v>0</v>
      </c>
      <c r="H31" s="26">
        <f t="shared" si="1"/>
        <v>1</v>
      </c>
      <c r="I31" s="26">
        <f t="shared" si="1"/>
        <v>1</v>
      </c>
      <c r="J31" s="26">
        <f t="shared" si="1"/>
        <v>0</v>
      </c>
      <c r="K31" s="26">
        <f t="shared" si="1"/>
        <v>0</v>
      </c>
      <c r="L31" s="26">
        <f t="shared" si="1"/>
        <v>4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2</v>
      </c>
      <c r="Q31" s="26">
        <f t="shared" si="1"/>
        <v>3</v>
      </c>
      <c r="R31" s="26">
        <f t="shared" si="1"/>
        <v>3</v>
      </c>
      <c r="S31" s="26">
        <f t="shared" si="1"/>
        <v>1</v>
      </c>
      <c r="T31" s="26">
        <f t="shared" si="1"/>
        <v>1</v>
      </c>
      <c r="U31" s="26">
        <f t="shared" si="1"/>
        <v>2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1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1</v>
      </c>
      <c r="AH31" s="26">
        <f t="shared" si="1"/>
        <v>0</v>
      </c>
      <c r="AI31" s="26">
        <f t="shared" si="1"/>
        <v>6</v>
      </c>
      <c r="AJ31" s="26">
        <f t="shared" si="1"/>
        <v>3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2</v>
      </c>
      <c r="AO31" s="26">
        <f t="shared" si="1"/>
        <v>3</v>
      </c>
      <c r="AP31" s="26">
        <f t="shared" si="1"/>
        <v>4</v>
      </c>
      <c r="AQ31" s="26">
        <f t="shared" si="1"/>
        <v>1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3</v>
      </c>
      <c r="AX31" s="26">
        <f t="shared" si="1"/>
        <v>2</v>
      </c>
      <c r="AY31" s="26">
        <f t="shared" si="1"/>
        <v>0</v>
      </c>
      <c r="AZ31" s="26">
        <f t="shared" si="1"/>
        <v>1</v>
      </c>
      <c r="BA31" s="26">
        <f t="shared" si="1"/>
        <v>1</v>
      </c>
      <c r="BB31" s="26">
        <f t="shared" si="1"/>
        <v>0</v>
      </c>
      <c r="BC31" s="26">
        <f t="shared" si="1"/>
        <v>2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1</v>
      </c>
      <c r="BI31" s="26">
        <f t="shared" si="1"/>
        <v>1</v>
      </c>
      <c r="BJ31" s="26">
        <f t="shared" si="1"/>
        <v>1</v>
      </c>
      <c r="BK31" s="26">
        <f t="shared" si="1"/>
        <v>0</v>
      </c>
      <c r="BL31" s="26">
        <f t="shared" si="1"/>
        <v>0</v>
      </c>
      <c r="BM31" s="26">
        <f t="shared" si="1"/>
        <v>1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 hidden="1">
      <c r="A32" s="5">
        <v>19</v>
      </c>
      <c r="B32" s="10" t="s">
        <v>936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>
      <c r="A33" s="5">
        <v>20</v>
      </c>
      <c r="B33" s="10" t="s">
        <v>937</v>
      </c>
      <c r="C33" s="18" t="s">
        <v>95</v>
      </c>
      <c r="D33" s="18"/>
      <c r="E33" s="26">
        <v>1</v>
      </c>
      <c r="F33" s="29">
        <v>1</v>
      </c>
      <c r="G33" s="29"/>
      <c r="H33" s="26"/>
      <c r="I33" s="26"/>
      <c r="J33" s="29"/>
      <c r="K33" s="29"/>
      <c r="L33" s="29">
        <v>1</v>
      </c>
      <c r="M33" s="29"/>
      <c r="N33" s="26"/>
      <c r="O33" s="29"/>
      <c r="P33" s="29"/>
      <c r="Q33" s="26">
        <v>1</v>
      </c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>
        <v>1</v>
      </c>
      <c r="AJ33" s="26">
        <v>1</v>
      </c>
      <c r="AK33" s="26"/>
      <c r="AL33" s="26"/>
      <c r="AM33" s="29"/>
      <c r="AN33" s="29"/>
      <c r="AO33" s="29"/>
      <c r="AP33" s="29">
        <v>1</v>
      </c>
      <c r="AQ33" s="29"/>
      <c r="AR33" s="26"/>
      <c r="AS33" s="26"/>
      <c r="AT33" s="29"/>
      <c r="AU33" s="26"/>
      <c r="AV33" s="29"/>
      <c r="AW33" s="29">
        <v>1</v>
      </c>
      <c r="AX33" s="29">
        <v>1</v>
      </c>
      <c r="AY33" s="29"/>
      <c r="AZ33" s="29"/>
      <c r="BA33" s="26">
        <v>1</v>
      </c>
      <c r="BB33" s="26"/>
      <c r="BC33" s="26"/>
      <c r="BD33" s="26"/>
      <c r="BE33" s="29"/>
      <c r="BF33" s="29"/>
      <c r="BG33" s="29"/>
      <c r="BH33" s="29">
        <v>1</v>
      </c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938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943</v>
      </c>
      <c r="C42" s="18" t="s">
        <v>101</v>
      </c>
      <c r="D42" s="18"/>
      <c r="E42" s="26">
        <v>2</v>
      </c>
      <c r="F42" s="29">
        <v>2</v>
      </c>
      <c r="G42" s="29"/>
      <c r="H42" s="26"/>
      <c r="I42" s="26">
        <v>1</v>
      </c>
      <c r="J42" s="29"/>
      <c r="K42" s="29"/>
      <c r="L42" s="29">
        <v>1</v>
      </c>
      <c r="M42" s="29"/>
      <c r="N42" s="26"/>
      <c r="O42" s="29"/>
      <c r="P42" s="29">
        <v>1</v>
      </c>
      <c r="Q42" s="26">
        <v>1</v>
      </c>
      <c r="R42" s="29"/>
      <c r="S42" s="29"/>
      <c r="T42" s="29"/>
      <c r="U42" s="29">
        <v>1</v>
      </c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>
        <v>1</v>
      </c>
      <c r="AJ42" s="26"/>
      <c r="AK42" s="26"/>
      <c r="AL42" s="26"/>
      <c r="AM42" s="29"/>
      <c r="AN42" s="29"/>
      <c r="AO42" s="29"/>
      <c r="AP42" s="29">
        <v>1</v>
      </c>
      <c r="AQ42" s="29">
        <v>1</v>
      </c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>
      <c r="A43" s="5">
        <v>30</v>
      </c>
      <c r="B43" s="10" t="s">
        <v>944</v>
      </c>
      <c r="C43" s="18" t="s">
        <v>101</v>
      </c>
      <c r="D43" s="18"/>
      <c r="E43" s="26">
        <v>2</v>
      </c>
      <c r="F43" s="29">
        <v>2</v>
      </c>
      <c r="G43" s="29"/>
      <c r="H43" s="26"/>
      <c r="I43" s="26"/>
      <c r="J43" s="29"/>
      <c r="K43" s="29"/>
      <c r="L43" s="29">
        <v>1</v>
      </c>
      <c r="M43" s="29"/>
      <c r="N43" s="26"/>
      <c r="O43" s="29"/>
      <c r="P43" s="29"/>
      <c r="Q43" s="26"/>
      <c r="R43" s="29">
        <v>1</v>
      </c>
      <c r="S43" s="29">
        <v>1</v>
      </c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>
        <v>2</v>
      </c>
      <c r="AJ43" s="26">
        <v>2</v>
      </c>
      <c r="AK43" s="26"/>
      <c r="AL43" s="26"/>
      <c r="AM43" s="29"/>
      <c r="AN43" s="29"/>
      <c r="AO43" s="29">
        <v>1</v>
      </c>
      <c r="AP43" s="29">
        <v>1</v>
      </c>
      <c r="AQ43" s="29"/>
      <c r="AR43" s="26"/>
      <c r="AS43" s="26"/>
      <c r="AT43" s="29"/>
      <c r="AU43" s="26"/>
      <c r="AV43" s="29"/>
      <c r="AW43" s="29">
        <v>2</v>
      </c>
      <c r="AX43" s="29">
        <v>1</v>
      </c>
      <c r="AY43" s="29"/>
      <c r="AZ43" s="29">
        <v>1</v>
      </c>
      <c r="BA43" s="26"/>
      <c r="BB43" s="26"/>
      <c r="BC43" s="26">
        <v>2</v>
      </c>
      <c r="BD43" s="26"/>
      <c r="BE43" s="29"/>
      <c r="BF43" s="29"/>
      <c r="BG43" s="29"/>
      <c r="BH43" s="29"/>
      <c r="BI43" s="29">
        <v>1</v>
      </c>
      <c r="BJ43" s="29">
        <v>1</v>
      </c>
      <c r="BK43" s="29"/>
      <c r="BL43" s="29"/>
      <c r="BM43" s="29">
        <v>1</v>
      </c>
      <c r="BN43" s="29"/>
      <c r="BO43" s="29"/>
      <c r="BP43" s="26"/>
      <c r="BQ43" s="26"/>
    </row>
    <row r="44" spans="1:69" ht="12.75" customHeight="1">
      <c r="A44" s="5">
        <v>31</v>
      </c>
      <c r="B44" s="10" t="s">
        <v>945</v>
      </c>
      <c r="C44" s="18" t="s">
        <v>102</v>
      </c>
      <c r="D44" s="18"/>
      <c r="E44" s="26">
        <v>1</v>
      </c>
      <c r="F44" s="29">
        <v>1</v>
      </c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>
        <v>1</v>
      </c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>
        <v>1</v>
      </c>
      <c r="AH44" s="29"/>
      <c r="AI44" s="29"/>
      <c r="AJ44" s="26"/>
      <c r="AK44" s="26"/>
      <c r="AL44" s="26"/>
      <c r="AM44" s="29"/>
      <c r="AN44" s="29">
        <v>1</v>
      </c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1</v>
      </c>
      <c r="F48" s="29">
        <v>1</v>
      </c>
      <c r="G48" s="29"/>
      <c r="H48" s="26">
        <v>1</v>
      </c>
      <c r="I48" s="26"/>
      <c r="J48" s="29"/>
      <c r="K48" s="29"/>
      <c r="L48" s="29"/>
      <c r="M48" s="29"/>
      <c r="N48" s="26"/>
      <c r="O48" s="29"/>
      <c r="P48" s="29">
        <v>1</v>
      </c>
      <c r="Q48" s="26"/>
      <c r="R48" s="29"/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>
        <v>1</v>
      </c>
      <c r="AJ48" s="26"/>
      <c r="AK48" s="26"/>
      <c r="AL48" s="26"/>
      <c r="AM48" s="29"/>
      <c r="AN48" s="29"/>
      <c r="AO48" s="29">
        <v>1</v>
      </c>
      <c r="AP48" s="29"/>
      <c r="AQ48" s="29"/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3</v>
      </c>
      <c r="F49" s="29">
        <v>3</v>
      </c>
      <c r="G49" s="29"/>
      <c r="H49" s="26"/>
      <c r="I49" s="26"/>
      <c r="J49" s="29"/>
      <c r="K49" s="29"/>
      <c r="L49" s="29">
        <v>1</v>
      </c>
      <c r="M49" s="29"/>
      <c r="N49" s="26"/>
      <c r="O49" s="29"/>
      <c r="P49" s="29"/>
      <c r="Q49" s="26">
        <v>1</v>
      </c>
      <c r="R49" s="29">
        <v>2</v>
      </c>
      <c r="S49" s="29"/>
      <c r="T49" s="29"/>
      <c r="U49" s="29">
        <v>1</v>
      </c>
      <c r="V49" s="26"/>
      <c r="W49" s="29"/>
      <c r="X49" s="29"/>
      <c r="Y49" s="29"/>
      <c r="Z49" s="29"/>
      <c r="AA49" s="29"/>
      <c r="AB49" s="29">
        <v>1</v>
      </c>
      <c r="AC49" s="29"/>
      <c r="AD49" s="29"/>
      <c r="AE49" s="29"/>
      <c r="AF49" s="29"/>
      <c r="AG49" s="29"/>
      <c r="AH49" s="29"/>
      <c r="AI49" s="29">
        <v>1</v>
      </c>
      <c r="AJ49" s="26"/>
      <c r="AK49" s="26"/>
      <c r="AL49" s="26"/>
      <c r="AM49" s="29"/>
      <c r="AN49" s="29">
        <v>1</v>
      </c>
      <c r="AO49" s="29">
        <v>1</v>
      </c>
      <c r="AP49" s="29">
        <v>1</v>
      </c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2</v>
      </c>
      <c r="F128" s="26">
        <f aca="true" t="shared" si="4" ref="F128:BQ128">SUM(F129:F201)</f>
        <v>2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2</v>
      </c>
      <c r="S128" s="26">
        <f t="shared" si="4"/>
        <v>0</v>
      </c>
      <c r="T128" s="26">
        <f t="shared" si="4"/>
        <v>0</v>
      </c>
      <c r="U128" s="26">
        <f t="shared" si="4"/>
        <v>1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1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2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1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1052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1056</v>
      </c>
      <c r="C165" s="18" t="s">
        <v>148</v>
      </c>
      <c r="D165" s="18"/>
      <c r="E165" s="26">
        <v>2</v>
      </c>
      <c r="F165" s="29">
        <v>2</v>
      </c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>
        <v>2</v>
      </c>
      <c r="S165" s="29"/>
      <c r="T165" s="29"/>
      <c r="U165" s="29">
        <v>1</v>
      </c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>
        <v>1</v>
      </c>
      <c r="AJ165" s="26"/>
      <c r="AK165" s="26"/>
      <c r="AL165" s="26"/>
      <c r="AM165" s="29"/>
      <c r="AN165" s="29"/>
      <c r="AO165" s="29">
        <v>2</v>
      </c>
      <c r="AP165" s="29"/>
      <c r="AQ165" s="29"/>
      <c r="AR165" s="26"/>
      <c r="AS165" s="26"/>
      <c r="AT165" s="29"/>
      <c r="AU165" s="26">
        <v>1</v>
      </c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88</v>
      </c>
      <c r="F202" s="26">
        <f aca="true" t="shared" si="5" ref="F202:BP202">SUM(F203:F247)</f>
        <v>87</v>
      </c>
      <c r="G202" s="26">
        <f t="shared" si="5"/>
        <v>1</v>
      </c>
      <c r="H202" s="26">
        <f t="shared" si="5"/>
        <v>9</v>
      </c>
      <c r="I202" s="26">
        <f t="shared" si="5"/>
        <v>21</v>
      </c>
      <c r="J202" s="26">
        <f t="shared" si="5"/>
        <v>0</v>
      </c>
      <c r="K202" s="26">
        <f t="shared" si="5"/>
        <v>0</v>
      </c>
      <c r="L202" s="26">
        <f t="shared" si="5"/>
        <v>5</v>
      </c>
      <c r="M202" s="26">
        <f t="shared" si="5"/>
        <v>0</v>
      </c>
      <c r="N202" s="26">
        <f t="shared" si="5"/>
        <v>3</v>
      </c>
      <c r="O202" s="26">
        <f t="shared" si="5"/>
        <v>5</v>
      </c>
      <c r="P202" s="26">
        <f t="shared" si="5"/>
        <v>21</v>
      </c>
      <c r="Q202" s="26">
        <f t="shared" si="5"/>
        <v>14</v>
      </c>
      <c r="R202" s="26">
        <f t="shared" si="5"/>
        <v>40</v>
      </c>
      <c r="S202" s="26">
        <f t="shared" si="5"/>
        <v>5</v>
      </c>
      <c r="T202" s="26">
        <f t="shared" si="5"/>
        <v>0</v>
      </c>
      <c r="U202" s="26">
        <f t="shared" si="5"/>
        <v>5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2</v>
      </c>
      <c r="AC202" s="26">
        <f t="shared" si="5"/>
        <v>0</v>
      </c>
      <c r="AD202" s="26">
        <f t="shared" si="5"/>
        <v>3</v>
      </c>
      <c r="AE202" s="26">
        <f t="shared" si="5"/>
        <v>5</v>
      </c>
      <c r="AF202" s="26">
        <f t="shared" si="5"/>
        <v>0</v>
      </c>
      <c r="AG202" s="26">
        <f t="shared" si="5"/>
        <v>0</v>
      </c>
      <c r="AH202" s="26">
        <f t="shared" si="5"/>
        <v>0</v>
      </c>
      <c r="AI202" s="26">
        <f t="shared" si="5"/>
        <v>73</v>
      </c>
      <c r="AJ202" s="26">
        <f t="shared" si="5"/>
        <v>32</v>
      </c>
      <c r="AK202" s="26">
        <f t="shared" si="5"/>
        <v>0</v>
      </c>
      <c r="AL202" s="26">
        <f t="shared" si="5"/>
        <v>0</v>
      </c>
      <c r="AM202" s="26">
        <f t="shared" si="5"/>
        <v>5</v>
      </c>
      <c r="AN202" s="26">
        <f t="shared" si="5"/>
        <v>2</v>
      </c>
      <c r="AO202" s="26">
        <f t="shared" si="5"/>
        <v>39</v>
      </c>
      <c r="AP202" s="26">
        <f t="shared" si="5"/>
        <v>23</v>
      </c>
      <c r="AQ202" s="26">
        <f t="shared" si="5"/>
        <v>18</v>
      </c>
      <c r="AR202" s="26">
        <f t="shared" si="5"/>
        <v>1</v>
      </c>
      <c r="AS202" s="26">
        <f t="shared" si="5"/>
        <v>0</v>
      </c>
      <c r="AT202" s="26">
        <f t="shared" si="5"/>
        <v>1</v>
      </c>
      <c r="AU202" s="26">
        <f t="shared" si="5"/>
        <v>9</v>
      </c>
      <c r="AV202" s="26">
        <f t="shared" si="5"/>
        <v>5</v>
      </c>
      <c r="AW202" s="26">
        <f t="shared" si="5"/>
        <v>37</v>
      </c>
      <c r="AX202" s="26">
        <f t="shared" si="5"/>
        <v>25</v>
      </c>
      <c r="AY202" s="26">
        <f t="shared" si="5"/>
        <v>4</v>
      </c>
      <c r="AZ202" s="26">
        <f t="shared" si="5"/>
        <v>8</v>
      </c>
      <c r="BA202" s="26">
        <f t="shared" si="5"/>
        <v>1</v>
      </c>
      <c r="BB202" s="26">
        <f t="shared" si="5"/>
        <v>0</v>
      </c>
      <c r="BC202" s="26">
        <f t="shared" si="5"/>
        <v>33</v>
      </c>
      <c r="BD202" s="26">
        <f t="shared" si="5"/>
        <v>0</v>
      </c>
      <c r="BE202" s="26">
        <f t="shared" si="5"/>
        <v>1</v>
      </c>
      <c r="BF202" s="26">
        <f t="shared" si="5"/>
        <v>2</v>
      </c>
      <c r="BG202" s="26">
        <f t="shared" si="5"/>
        <v>0</v>
      </c>
      <c r="BH202" s="26">
        <f t="shared" si="5"/>
        <v>18</v>
      </c>
      <c r="BI202" s="26">
        <f t="shared" si="5"/>
        <v>10</v>
      </c>
      <c r="BJ202" s="26">
        <f t="shared" si="5"/>
        <v>6</v>
      </c>
      <c r="BK202" s="26">
        <f t="shared" si="5"/>
        <v>4</v>
      </c>
      <c r="BL202" s="26">
        <f t="shared" si="5"/>
        <v>0</v>
      </c>
      <c r="BM202" s="26">
        <f t="shared" si="5"/>
        <v>4</v>
      </c>
      <c r="BN202" s="26">
        <f t="shared" si="5"/>
        <v>3</v>
      </c>
      <c r="BO202" s="26">
        <f t="shared" si="5"/>
        <v>0</v>
      </c>
      <c r="BP202" s="26">
        <f t="shared" si="5"/>
        <v>5</v>
      </c>
      <c r="BQ202" s="26">
        <f>SUM(BQ203:BQ247)</f>
        <v>0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17</v>
      </c>
      <c r="F203" s="29">
        <v>17</v>
      </c>
      <c r="G203" s="29"/>
      <c r="H203" s="26">
        <v>6</v>
      </c>
      <c r="I203" s="26"/>
      <c r="J203" s="29"/>
      <c r="K203" s="29"/>
      <c r="L203" s="29">
        <v>2</v>
      </c>
      <c r="M203" s="29"/>
      <c r="N203" s="26"/>
      <c r="O203" s="29">
        <v>1</v>
      </c>
      <c r="P203" s="29">
        <v>5</v>
      </c>
      <c r="Q203" s="26">
        <v>3</v>
      </c>
      <c r="R203" s="29">
        <v>8</v>
      </c>
      <c r="S203" s="29"/>
      <c r="T203" s="29"/>
      <c r="U203" s="29">
        <v>2</v>
      </c>
      <c r="V203" s="26"/>
      <c r="W203" s="29"/>
      <c r="X203" s="29"/>
      <c r="Y203" s="29"/>
      <c r="Z203" s="29"/>
      <c r="AA203" s="29"/>
      <c r="AB203" s="29"/>
      <c r="AC203" s="29"/>
      <c r="AD203" s="29">
        <v>1</v>
      </c>
      <c r="AE203" s="29">
        <v>1</v>
      </c>
      <c r="AF203" s="29"/>
      <c r="AG203" s="29"/>
      <c r="AH203" s="29"/>
      <c r="AI203" s="29">
        <v>13</v>
      </c>
      <c r="AJ203" s="26">
        <v>1</v>
      </c>
      <c r="AK203" s="26"/>
      <c r="AL203" s="26"/>
      <c r="AM203" s="29">
        <v>1</v>
      </c>
      <c r="AN203" s="29"/>
      <c r="AO203" s="29">
        <v>9</v>
      </c>
      <c r="AP203" s="29">
        <v>3</v>
      </c>
      <c r="AQ203" s="29">
        <v>4</v>
      </c>
      <c r="AR203" s="26"/>
      <c r="AS203" s="26"/>
      <c r="AT203" s="29">
        <v>1</v>
      </c>
      <c r="AU203" s="26">
        <v>1</v>
      </c>
      <c r="AV203" s="29">
        <v>1</v>
      </c>
      <c r="AW203" s="29">
        <v>1</v>
      </c>
      <c r="AX203" s="29">
        <v>1</v>
      </c>
      <c r="AY203" s="29"/>
      <c r="AZ203" s="29"/>
      <c r="BA203" s="26">
        <v>1</v>
      </c>
      <c r="BB203" s="26"/>
      <c r="BC203" s="26"/>
      <c r="BD203" s="26"/>
      <c r="BE203" s="29"/>
      <c r="BF203" s="29"/>
      <c r="BG203" s="29"/>
      <c r="BH203" s="29"/>
      <c r="BI203" s="29">
        <v>1</v>
      </c>
      <c r="BJ203" s="29">
        <v>1</v>
      </c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19</v>
      </c>
      <c r="F204" s="29">
        <v>19</v>
      </c>
      <c r="G204" s="29"/>
      <c r="H204" s="26">
        <v>1</v>
      </c>
      <c r="I204" s="26">
        <v>4</v>
      </c>
      <c r="J204" s="29"/>
      <c r="K204" s="29"/>
      <c r="L204" s="29"/>
      <c r="M204" s="29"/>
      <c r="N204" s="26"/>
      <c r="O204" s="29">
        <v>3</v>
      </c>
      <c r="P204" s="29">
        <v>5</v>
      </c>
      <c r="Q204" s="26">
        <v>1</v>
      </c>
      <c r="R204" s="29">
        <v>9</v>
      </c>
      <c r="S204" s="29">
        <v>1</v>
      </c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>
        <v>1</v>
      </c>
      <c r="AE204" s="29">
        <v>1</v>
      </c>
      <c r="AF204" s="29"/>
      <c r="AG204" s="29"/>
      <c r="AH204" s="29"/>
      <c r="AI204" s="29">
        <v>17</v>
      </c>
      <c r="AJ204" s="26">
        <v>8</v>
      </c>
      <c r="AK204" s="26"/>
      <c r="AL204" s="26"/>
      <c r="AM204" s="29"/>
      <c r="AN204" s="29">
        <v>1</v>
      </c>
      <c r="AO204" s="29">
        <v>8</v>
      </c>
      <c r="AP204" s="29">
        <v>4</v>
      </c>
      <c r="AQ204" s="29">
        <v>6</v>
      </c>
      <c r="AR204" s="26"/>
      <c r="AS204" s="26"/>
      <c r="AT204" s="29"/>
      <c r="AU204" s="26">
        <v>2</v>
      </c>
      <c r="AV204" s="29">
        <v>1</v>
      </c>
      <c r="AW204" s="29">
        <v>10</v>
      </c>
      <c r="AX204" s="29">
        <v>7</v>
      </c>
      <c r="AY204" s="29">
        <v>2</v>
      </c>
      <c r="AZ204" s="29">
        <v>1</v>
      </c>
      <c r="BA204" s="26"/>
      <c r="BB204" s="26"/>
      <c r="BC204" s="26">
        <v>9</v>
      </c>
      <c r="BD204" s="26"/>
      <c r="BE204" s="29"/>
      <c r="BF204" s="29">
        <v>1</v>
      </c>
      <c r="BG204" s="29"/>
      <c r="BH204" s="29">
        <v>6</v>
      </c>
      <c r="BI204" s="29">
        <v>1</v>
      </c>
      <c r="BJ204" s="29">
        <v>1</v>
      </c>
      <c r="BK204" s="29"/>
      <c r="BL204" s="29"/>
      <c r="BM204" s="29">
        <v>2</v>
      </c>
      <c r="BN204" s="29">
        <v>2</v>
      </c>
      <c r="BO204" s="29"/>
      <c r="BP204" s="26">
        <v>1</v>
      </c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33</v>
      </c>
      <c r="F205" s="29">
        <v>32</v>
      </c>
      <c r="G205" s="29">
        <v>1</v>
      </c>
      <c r="H205" s="26"/>
      <c r="I205" s="26">
        <v>13</v>
      </c>
      <c r="J205" s="29"/>
      <c r="K205" s="29"/>
      <c r="L205" s="29">
        <v>2</v>
      </c>
      <c r="M205" s="29"/>
      <c r="N205" s="26">
        <v>1</v>
      </c>
      <c r="O205" s="29">
        <v>1</v>
      </c>
      <c r="P205" s="29">
        <v>7</v>
      </c>
      <c r="Q205" s="26">
        <v>4</v>
      </c>
      <c r="R205" s="29">
        <v>17</v>
      </c>
      <c r="S205" s="29">
        <v>3</v>
      </c>
      <c r="T205" s="29"/>
      <c r="U205" s="29">
        <v>2</v>
      </c>
      <c r="V205" s="26"/>
      <c r="W205" s="29"/>
      <c r="X205" s="29"/>
      <c r="Y205" s="29"/>
      <c r="Z205" s="29"/>
      <c r="AA205" s="29"/>
      <c r="AB205" s="29"/>
      <c r="AC205" s="29"/>
      <c r="AD205" s="29">
        <v>1</v>
      </c>
      <c r="AE205" s="29">
        <v>1</v>
      </c>
      <c r="AF205" s="29"/>
      <c r="AG205" s="29"/>
      <c r="AH205" s="29"/>
      <c r="AI205" s="29">
        <v>29</v>
      </c>
      <c r="AJ205" s="26">
        <v>16</v>
      </c>
      <c r="AK205" s="26"/>
      <c r="AL205" s="26"/>
      <c r="AM205" s="29">
        <v>2</v>
      </c>
      <c r="AN205" s="29">
        <v>1</v>
      </c>
      <c r="AO205" s="29">
        <v>14</v>
      </c>
      <c r="AP205" s="29">
        <v>10</v>
      </c>
      <c r="AQ205" s="29">
        <v>5</v>
      </c>
      <c r="AR205" s="26">
        <v>1</v>
      </c>
      <c r="AS205" s="26"/>
      <c r="AT205" s="29"/>
      <c r="AU205" s="26">
        <v>3</v>
      </c>
      <c r="AV205" s="29">
        <v>1</v>
      </c>
      <c r="AW205" s="29">
        <v>18</v>
      </c>
      <c r="AX205" s="29">
        <v>10</v>
      </c>
      <c r="AY205" s="29">
        <v>2</v>
      </c>
      <c r="AZ205" s="29">
        <v>6</v>
      </c>
      <c r="BA205" s="26"/>
      <c r="BB205" s="26"/>
      <c r="BC205" s="26">
        <v>17</v>
      </c>
      <c r="BD205" s="26"/>
      <c r="BE205" s="29"/>
      <c r="BF205" s="29">
        <v>1</v>
      </c>
      <c r="BG205" s="29"/>
      <c r="BH205" s="29">
        <v>8</v>
      </c>
      <c r="BI205" s="29">
        <v>7</v>
      </c>
      <c r="BJ205" s="29">
        <v>4</v>
      </c>
      <c r="BK205" s="29">
        <v>3</v>
      </c>
      <c r="BL205" s="29"/>
      <c r="BM205" s="29">
        <v>1</v>
      </c>
      <c r="BN205" s="29"/>
      <c r="BO205" s="29"/>
      <c r="BP205" s="26">
        <v>2</v>
      </c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1092</v>
      </c>
      <c r="C208" s="18" t="s">
        <v>171</v>
      </c>
      <c r="D208" s="18"/>
      <c r="E208" s="26">
        <v>1</v>
      </c>
      <c r="F208" s="29">
        <v>1</v>
      </c>
      <c r="G208" s="29"/>
      <c r="H208" s="26"/>
      <c r="I208" s="26"/>
      <c r="J208" s="29"/>
      <c r="K208" s="29"/>
      <c r="L208" s="29">
        <v>1</v>
      </c>
      <c r="M208" s="29"/>
      <c r="N208" s="26"/>
      <c r="O208" s="29"/>
      <c r="P208" s="29"/>
      <c r="Q208" s="26">
        <v>1</v>
      </c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>
        <v>1</v>
      </c>
      <c r="AJ208" s="26"/>
      <c r="AK208" s="26"/>
      <c r="AL208" s="26"/>
      <c r="AM208" s="29"/>
      <c r="AN208" s="29"/>
      <c r="AO208" s="29"/>
      <c r="AP208" s="29">
        <v>1</v>
      </c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1093</v>
      </c>
      <c r="C209" s="18" t="s">
        <v>171</v>
      </c>
      <c r="D209" s="18"/>
      <c r="E209" s="26">
        <v>5</v>
      </c>
      <c r="F209" s="29">
        <v>5</v>
      </c>
      <c r="G209" s="29"/>
      <c r="H209" s="26"/>
      <c r="I209" s="26">
        <v>2</v>
      </c>
      <c r="J209" s="29"/>
      <c r="K209" s="29"/>
      <c r="L209" s="29"/>
      <c r="M209" s="29"/>
      <c r="N209" s="26">
        <v>2</v>
      </c>
      <c r="O209" s="29"/>
      <c r="P209" s="29"/>
      <c r="Q209" s="26">
        <v>3</v>
      </c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>
        <v>1</v>
      </c>
      <c r="AC209" s="29"/>
      <c r="AD209" s="29"/>
      <c r="AE209" s="29">
        <v>2</v>
      </c>
      <c r="AF209" s="29"/>
      <c r="AG209" s="29"/>
      <c r="AH209" s="29"/>
      <c r="AI209" s="29">
        <v>2</v>
      </c>
      <c r="AJ209" s="26">
        <v>2</v>
      </c>
      <c r="AK209" s="26"/>
      <c r="AL209" s="26"/>
      <c r="AM209" s="29">
        <v>1</v>
      </c>
      <c r="AN209" s="29"/>
      <c r="AO209" s="29">
        <v>2</v>
      </c>
      <c r="AP209" s="29"/>
      <c r="AQ209" s="29">
        <v>2</v>
      </c>
      <c r="AR209" s="26"/>
      <c r="AS209" s="26"/>
      <c r="AT209" s="29"/>
      <c r="AU209" s="26">
        <v>1</v>
      </c>
      <c r="AV209" s="29"/>
      <c r="AW209" s="29">
        <v>3</v>
      </c>
      <c r="AX209" s="29">
        <v>3</v>
      </c>
      <c r="AY209" s="29"/>
      <c r="AZ209" s="29"/>
      <c r="BA209" s="26"/>
      <c r="BB209" s="26"/>
      <c r="BC209" s="26">
        <v>3</v>
      </c>
      <c r="BD209" s="26"/>
      <c r="BE209" s="29"/>
      <c r="BF209" s="29"/>
      <c r="BG209" s="29"/>
      <c r="BH209" s="29">
        <v>2</v>
      </c>
      <c r="BI209" s="29"/>
      <c r="BJ209" s="29"/>
      <c r="BK209" s="29"/>
      <c r="BL209" s="29"/>
      <c r="BM209" s="29"/>
      <c r="BN209" s="29"/>
      <c r="BO209" s="29"/>
      <c r="BP209" s="26">
        <v>1</v>
      </c>
      <c r="BQ209" s="26"/>
    </row>
    <row r="210" spans="1:69" ht="12.75" customHeight="1">
      <c r="A210" s="5">
        <v>197</v>
      </c>
      <c r="B210" s="10" t="s">
        <v>1094</v>
      </c>
      <c r="C210" s="18" t="s">
        <v>171</v>
      </c>
      <c r="D210" s="18"/>
      <c r="E210" s="26">
        <v>3</v>
      </c>
      <c r="F210" s="29">
        <v>3</v>
      </c>
      <c r="G210" s="29"/>
      <c r="H210" s="26"/>
      <c r="I210" s="26"/>
      <c r="J210" s="29"/>
      <c r="K210" s="29"/>
      <c r="L210" s="29"/>
      <c r="M210" s="29"/>
      <c r="N210" s="26"/>
      <c r="O210" s="29"/>
      <c r="P210" s="29">
        <v>1</v>
      </c>
      <c r="Q210" s="26">
        <v>1</v>
      </c>
      <c r="R210" s="29">
        <v>1</v>
      </c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>
        <v>3</v>
      </c>
      <c r="AJ210" s="26">
        <v>2</v>
      </c>
      <c r="AK210" s="26"/>
      <c r="AL210" s="26"/>
      <c r="AM210" s="29"/>
      <c r="AN210" s="29"/>
      <c r="AO210" s="29">
        <v>1</v>
      </c>
      <c r="AP210" s="29">
        <v>2</v>
      </c>
      <c r="AQ210" s="29"/>
      <c r="AR210" s="26"/>
      <c r="AS210" s="26"/>
      <c r="AT210" s="29"/>
      <c r="AU210" s="26">
        <v>1</v>
      </c>
      <c r="AV210" s="29"/>
      <c r="AW210" s="29">
        <v>2</v>
      </c>
      <c r="AX210" s="29">
        <v>2</v>
      </c>
      <c r="AY210" s="29"/>
      <c r="AZ210" s="29"/>
      <c r="BA210" s="26"/>
      <c r="BB210" s="26"/>
      <c r="BC210" s="26">
        <v>1</v>
      </c>
      <c r="BD210" s="26"/>
      <c r="BE210" s="29">
        <v>1</v>
      </c>
      <c r="BF210" s="29"/>
      <c r="BG210" s="29"/>
      <c r="BH210" s="29">
        <v>1</v>
      </c>
      <c r="BI210" s="29"/>
      <c r="BJ210" s="29"/>
      <c r="BK210" s="29"/>
      <c r="BL210" s="29"/>
      <c r="BM210" s="29"/>
      <c r="BN210" s="29"/>
      <c r="BO210" s="29"/>
      <c r="BP210" s="26">
        <v>1</v>
      </c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>
      <c r="A213" s="5">
        <v>200</v>
      </c>
      <c r="B213" s="10" t="s">
        <v>1097</v>
      </c>
      <c r="C213" s="18" t="s">
        <v>172</v>
      </c>
      <c r="D213" s="18"/>
      <c r="E213" s="26">
        <v>1</v>
      </c>
      <c r="F213" s="29">
        <v>1</v>
      </c>
      <c r="G213" s="29"/>
      <c r="H213" s="26"/>
      <c r="I213" s="26"/>
      <c r="J213" s="29"/>
      <c r="K213" s="29"/>
      <c r="L213" s="29"/>
      <c r="M213" s="29"/>
      <c r="N213" s="26"/>
      <c r="O213" s="29"/>
      <c r="P213" s="29">
        <v>1</v>
      </c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>
        <v>1</v>
      </c>
      <c r="AJ213" s="26">
        <v>1</v>
      </c>
      <c r="AK213" s="26"/>
      <c r="AL213" s="26"/>
      <c r="AM213" s="29"/>
      <c r="AN213" s="29"/>
      <c r="AO213" s="29">
        <v>1</v>
      </c>
      <c r="AP213" s="29"/>
      <c r="AQ213" s="29"/>
      <c r="AR213" s="26"/>
      <c r="AS213" s="26"/>
      <c r="AT213" s="29"/>
      <c r="AU213" s="26"/>
      <c r="AV213" s="29"/>
      <c r="AW213" s="29">
        <v>1</v>
      </c>
      <c r="AX213" s="29"/>
      <c r="AY213" s="29"/>
      <c r="AZ213" s="29">
        <v>1</v>
      </c>
      <c r="BA213" s="26"/>
      <c r="BB213" s="26"/>
      <c r="BC213" s="26">
        <v>1</v>
      </c>
      <c r="BD213" s="26"/>
      <c r="BE213" s="29"/>
      <c r="BF213" s="29"/>
      <c r="BG213" s="29"/>
      <c r="BH213" s="29"/>
      <c r="BI213" s="29"/>
      <c r="BJ213" s="29"/>
      <c r="BK213" s="29"/>
      <c r="BL213" s="29"/>
      <c r="BM213" s="29">
        <v>1</v>
      </c>
      <c r="BN213" s="29">
        <v>1</v>
      </c>
      <c r="BO213" s="29"/>
      <c r="BP213" s="26"/>
      <c r="BQ213" s="26"/>
    </row>
    <row r="214" spans="1:69" ht="12.75" customHeight="1" hidden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1099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1107</v>
      </c>
      <c r="C223" s="18" t="s">
        <v>174</v>
      </c>
      <c r="D223" s="18"/>
      <c r="E223" s="26">
        <v>3</v>
      </c>
      <c r="F223" s="29">
        <v>3</v>
      </c>
      <c r="G223" s="29"/>
      <c r="H223" s="26">
        <v>1</v>
      </c>
      <c r="I223" s="26"/>
      <c r="J223" s="29"/>
      <c r="K223" s="29"/>
      <c r="L223" s="29"/>
      <c r="M223" s="29"/>
      <c r="N223" s="26"/>
      <c r="O223" s="29"/>
      <c r="P223" s="29"/>
      <c r="Q223" s="26">
        <v>1</v>
      </c>
      <c r="R223" s="29">
        <v>1</v>
      </c>
      <c r="S223" s="29">
        <v>1</v>
      </c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>
        <v>3</v>
      </c>
      <c r="AJ223" s="26"/>
      <c r="AK223" s="26"/>
      <c r="AL223" s="26"/>
      <c r="AM223" s="29"/>
      <c r="AN223" s="29"/>
      <c r="AO223" s="29">
        <v>2</v>
      </c>
      <c r="AP223" s="29">
        <v>1</v>
      </c>
      <c r="AQ223" s="29"/>
      <c r="AR223" s="26"/>
      <c r="AS223" s="26"/>
      <c r="AT223" s="29"/>
      <c r="AU223" s="26"/>
      <c r="AV223" s="29">
        <v>1</v>
      </c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1108</v>
      </c>
      <c r="C224" s="18" t="s">
        <v>174</v>
      </c>
      <c r="D224" s="18"/>
      <c r="E224" s="26">
        <v>3</v>
      </c>
      <c r="F224" s="29">
        <v>3</v>
      </c>
      <c r="G224" s="29"/>
      <c r="H224" s="26">
        <v>1</v>
      </c>
      <c r="I224" s="26"/>
      <c r="J224" s="29"/>
      <c r="K224" s="29"/>
      <c r="L224" s="29"/>
      <c r="M224" s="29"/>
      <c r="N224" s="26"/>
      <c r="O224" s="29"/>
      <c r="P224" s="29">
        <v>2</v>
      </c>
      <c r="Q224" s="26"/>
      <c r="R224" s="29">
        <v>1</v>
      </c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>
        <v>3</v>
      </c>
      <c r="AJ224" s="26">
        <v>1</v>
      </c>
      <c r="AK224" s="26"/>
      <c r="AL224" s="26"/>
      <c r="AM224" s="29"/>
      <c r="AN224" s="29"/>
      <c r="AO224" s="29">
        <v>2</v>
      </c>
      <c r="AP224" s="29"/>
      <c r="AQ224" s="29">
        <v>1</v>
      </c>
      <c r="AR224" s="26"/>
      <c r="AS224" s="26"/>
      <c r="AT224" s="29"/>
      <c r="AU224" s="26"/>
      <c r="AV224" s="29">
        <v>1</v>
      </c>
      <c r="AW224" s="29">
        <v>1</v>
      </c>
      <c r="AX224" s="29">
        <v>1</v>
      </c>
      <c r="AY224" s="29"/>
      <c r="AZ224" s="29"/>
      <c r="BA224" s="26"/>
      <c r="BB224" s="26"/>
      <c r="BC224" s="26">
        <v>1</v>
      </c>
      <c r="BD224" s="26"/>
      <c r="BE224" s="29"/>
      <c r="BF224" s="29"/>
      <c r="BG224" s="29"/>
      <c r="BH224" s="29"/>
      <c r="BI224" s="29">
        <v>1</v>
      </c>
      <c r="BJ224" s="29"/>
      <c r="BK224" s="29">
        <v>1</v>
      </c>
      <c r="BL224" s="29"/>
      <c r="BM224" s="29"/>
      <c r="BN224" s="29"/>
      <c r="BO224" s="29"/>
      <c r="BP224" s="26"/>
      <c r="BQ224" s="26"/>
    </row>
    <row r="225" spans="1:69" ht="12.75" customHeight="1">
      <c r="A225" s="5">
        <v>212</v>
      </c>
      <c r="B225" s="10" t="s">
        <v>1109</v>
      </c>
      <c r="C225" s="18" t="s">
        <v>174</v>
      </c>
      <c r="D225" s="18"/>
      <c r="E225" s="26">
        <v>2</v>
      </c>
      <c r="F225" s="29">
        <v>2</v>
      </c>
      <c r="G225" s="29"/>
      <c r="H225" s="26"/>
      <c r="I225" s="26">
        <v>2</v>
      </c>
      <c r="J225" s="29"/>
      <c r="K225" s="29"/>
      <c r="L225" s="29"/>
      <c r="M225" s="29"/>
      <c r="N225" s="26"/>
      <c r="O225" s="29"/>
      <c r="P225" s="29"/>
      <c r="Q225" s="26"/>
      <c r="R225" s="29">
        <v>2</v>
      </c>
      <c r="S225" s="29"/>
      <c r="T225" s="29"/>
      <c r="U225" s="29"/>
      <c r="V225" s="26"/>
      <c r="W225" s="29"/>
      <c r="X225" s="29"/>
      <c r="Y225" s="29"/>
      <c r="Z225" s="29"/>
      <c r="AA225" s="29"/>
      <c r="AB225" s="29">
        <v>1</v>
      </c>
      <c r="AC225" s="29"/>
      <c r="AD225" s="29"/>
      <c r="AE225" s="29"/>
      <c r="AF225" s="29"/>
      <c r="AG225" s="29"/>
      <c r="AH225" s="29"/>
      <c r="AI225" s="29">
        <v>1</v>
      </c>
      <c r="AJ225" s="26">
        <v>1</v>
      </c>
      <c r="AK225" s="26"/>
      <c r="AL225" s="26"/>
      <c r="AM225" s="29"/>
      <c r="AN225" s="29"/>
      <c r="AO225" s="29"/>
      <c r="AP225" s="29">
        <v>2</v>
      </c>
      <c r="AQ225" s="29"/>
      <c r="AR225" s="26"/>
      <c r="AS225" s="26"/>
      <c r="AT225" s="29"/>
      <c r="AU225" s="26">
        <v>1</v>
      </c>
      <c r="AV225" s="29"/>
      <c r="AW225" s="29">
        <v>1</v>
      </c>
      <c r="AX225" s="29">
        <v>1</v>
      </c>
      <c r="AY225" s="29"/>
      <c r="AZ225" s="29"/>
      <c r="BA225" s="26"/>
      <c r="BB225" s="26"/>
      <c r="BC225" s="26">
        <v>1</v>
      </c>
      <c r="BD225" s="26"/>
      <c r="BE225" s="29"/>
      <c r="BF225" s="29"/>
      <c r="BG225" s="29"/>
      <c r="BH225" s="29">
        <v>1</v>
      </c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>
      <c r="A229" s="5">
        <v>216</v>
      </c>
      <c r="B229" s="10" t="s">
        <v>1113</v>
      </c>
      <c r="C229" s="18" t="s">
        <v>175</v>
      </c>
      <c r="D229" s="18"/>
      <c r="E229" s="26">
        <v>1</v>
      </c>
      <c r="F229" s="29">
        <v>1</v>
      </c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>
        <v>1</v>
      </c>
      <c r="S229" s="29"/>
      <c r="T229" s="29"/>
      <c r="U229" s="29">
        <v>1</v>
      </c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>
        <v>1</v>
      </c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0</v>
      </c>
      <c r="F248" s="26">
        <f aca="true" t="shared" si="6" ref="F248:BQ248">SUM(F249:F365)</f>
        <v>0</v>
      </c>
      <c r="G248" s="26">
        <f t="shared" si="6"/>
        <v>0</v>
      </c>
      <c r="H248" s="26">
        <f t="shared" si="6"/>
        <v>0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0</v>
      </c>
      <c r="R248" s="26">
        <f t="shared" si="6"/>
        <v>0</v>
      </c>
      <c r="S248" s="26">
        <f t="shared" si="6"/>
        <v>0</v>
      </c>
      <c r="T248" s="26">
        <f t="shared" si="6"/>
        <v>0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0</v>
      </c>
      <c r="AH248" s="26">
        <f t="shared" si="6"/>
        <v>0</v>
      </c>
      <c r="AI248" s="26">
        <f t="shared" si="6"/>
        <v>0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0</v>
      </c>
      <c r="AN248" s="26">
        <f t="shared" si="6"/>
        <v>0</v>
      </c>
      <c r="AO248" s="26">
        <f t="shared" si="6"/>
        <v>0</v>
      </c>
      <c r="AP248" s="26">
        <f t="shared" si="6"/>
        <v>0</v>
      </c>
      <c r="AQ248" s="26">
        <f t="shared" si="6"/>
        <v>0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0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1143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1170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0</v>
      </c>
      <c r="F366" s="26">
        <f aca="true" t="shared" si="7" ref="F366:BQ366">SUM(F367:F406)</f>
        <v>0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0</v>
      </c>
      <c r="R366" s="26">
        <f t="shared" si="7"/>
        <v>0</v>
      </c>
      <c r="S366" s="26">
        <f t="shared" si="7"/>
        <v>0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0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0</v>
      </c>
      <c r="AP366" s="26">
        <f t="shared" si="7"/>
        <v>0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244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2</v>
      </c>
      <c r="F407" s="26">
        <f aca="true" t="shared" si="8" ref="F407:BQ407">SUM(F408:F464)</f>
        <v>2</v>
      </c>
      <c r="G407" s="26">
        <f t="shared" si="8"/>
        <v>0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0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1</v>
      </c>
      <c r="Q407" s="26">
        <f t="shared" si="8"/>
        <v>1</v>
      </c>
      <c r="R407" s="26">
        <f t="shared" si="8"/>
        <v>0</v>
      </c>
      <c r="S407" s="26">
        <f t="shared" si="8"/>
        <v>0</v>
      </c>
      <c r="T407" s="26">
        <f t="shared" si="8"/>
        <v>0</v>
      </c>
      <c r="U407" s="26">
        <f t="shared" si="8"/>
        <v>0</v>
      </c>
      <c r="V407" s="26">
        <f t="shared" si="8"/>
        <v>0</v>
      </c>
      <c r="W407" s="26">
        <f t="shared" si="8"/>
        <v>0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0</v>
      </c>
      <c r="AH407" s="26">
        <f t="shared" si="8"/>
        <v>0</v>
      </c>
      <c r="AI407" s="26">
        <f t="shared" si="8"/>
        <v>2</v>
      </c>
      <c r="AJ407" s="26">
        <f t="shared" si="8"/>
        <v>0</v>
      </c>
      <c r="AK407" s="26">
        <f t="shared" si="8"/>
        <v>0</v>
      </c>
      <c r="AL407" s="26">
        <f t="shared" si="8"/>
        <v>0</v>
      </c>
      <c r="AM407" s="26">
        <f t="shared" si="8"/>
        <v>1</v>
      </c>
      <c r="AN407" s="26">
        <f t="shared" si="8"/>
        <v>0</v>
      </c>
      <c r="AO407" s="26">
        <f t="shared" si="8"/>
        <v>0</v>
      </c>
      <c r="AP407" s="26">
        <f t="shared" si="8"/>
        <v>1</v>
      </c>
      <c r="AQ407" s="26">
        <f t="shared" si="8"/>
        <v>0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0</v>
      </c>
      <c r="AV407" s="26">
        <f t="shared" si="8"/>
        <v>0</v>
      </c>
      <c r="AW407" s="26">
        <f t="shared" si="8"/>
        <v>0</v>
      </c>
      <c r="AX407" s="26">
        <f t="shared" si="8"/>
        <v>0</v>
      </c>
      <c r="AY407" s="26">
        <f t="shared" si="8"/>
        <v>0</v>
      </c>
      <c r="AZ407" s="26">
        <f t="shared" si="8"/>
        <v>0</v>
      </c>
      <c r="BA407" s="26">
        <f t="shared" si="8"/>
        <v>0</v>
      </c>
      <c r="BB407" s="26">
        <f t="shared" si="8"/>
        <v>0</v>
      </c>
      <c r="BC407" s="26">
        <f t="shared" si="8"/>
        <v>0</v>
      </c>
      <c r="BD407" s="26">
        <f t="shared" si="8"/>
        <v>0</v>
      </c>
      <c r="BE407" s="26">
        <f t="shared" si="8"/>
        <v>0</v>
      </c>
      <c r="BF407" s="26">
        <f t="shared" si="8"/>
        <v>0</v>
      </c>
      <c r="BG407" s="26">
        <f t="shared" si="8"/>
        <v>0</v>
      </c>
      <c r="BH407" s="26">
        <f t="shared" si="8"/>
        <v>0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1277</v>
      </c>
      <c r="C436" s="18" t="s">
        <v>266</v>
      </c>
      <c r="D436" s="18"/>
      <c r="E436" s="26">
        <v>2</v>
      </c>
      <c r="F436" s="29">
        <v>2</v>
      </c>
      <c r="G436" s="29"/>
      <c r="H436" s="26"/>
      <c r="I436" s="26"/>
      <c r="J436" s="29"/>
      <c r="K436" s="29"/>
      <c r="L436" s="29"/>
      <c r="M436" s="29"/>
      <c r="N436" s="26"/>
      <c r="O436" s="29"/>
      <c r="P436" s="26">
        <v>1</v>
      </c>
      <c r="Q436" s="29">
        <v>1</v>
      </c>
      <c r="R436" s="29"/>
      <c r="S436" s="26"/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>
        <v>2</v>
      </c>
      <c r="AJ436" s="26"/>
      <c r="AK436" s="29"/>
      <c r="AL436" s="26"/>
      <c r="AM436" s="29">
        <v>1</v>
      </c>
      <c r="AN436" s="29"/>
      <c r="AO436" s="26"/>
      <c r="AP436" s="26">
        <v>1</v>
      </c>
      <c r="AQ436" s="29"/>
      <c r="AR436" s="29"/>
      <c r="AS436" s="29"/>
      <c r="AT436" s="29"/>
      <c r="AU436" s="26"/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 hidden="1">
      <c r="A437" s="5">
        <v>424</v>
      </c>
      <c r="B437" s="10" t="s">
        <v>1278</v>
      </c>
      <c r="C437" s="18" t="s">
        <v>266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1</v>
      </c>
      <c r="F465" s="26">
        <f aca="true" t="shared" si="9" ref="F465:BQ465">SUM(F466:F475)</f>
        <v>1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1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1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1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>
      <c r="A466" s="5">
        <v>453</v>
      </c>
      <c r="B466" s="10" t="s">
        <v>1300</v>
      </c>
      <c r="C466" s="18" t="s">
        <v>275</v>
      </c>
      <c r="D466" s="18"/>
      <c r="E466" s="26">
        <v>1</v>
      </c>
      <c r="F466" s="29">
        <v>1</v>
      </c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>
        <v>1</v>
      </c>
      <c r="S466" s="29"/>
      <c r="T466" s="29"/>
      <c r="U466" s="29"/>
      <c r="V466" s="26"/>
      <c r="W466" s="29">
        <v>1</v>
      </c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>
        <v>1</v>
      </c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5</v>
      </c>
      <c r="F476" s="26">
        <f aca="true" t="shared" si="10" ref="F476:BQ476">SUM(F477:F515)</f>
        <v>5</v>
      </c>
      <c r="G476" s="26">
        <f t="shared" si="10"/>
        <v>0</v>
      </c>
      <c r="H476" s="26">
        <f t="shared" si="10"/>
        <v>0</v>
      </c>
      <c r="I476" s="26">
        <f t="shared" si="10"/>
        <v>1</v>
      </c>
      <c r="J476" s="26">
        <f t="shared" si="10"/>
        <v>0</v>
      </c>
      <c r="K476" s="26">
        <f t="shared" si="10"/>
        <v>0</v>
      </c>
      <c r="L476" s="26">
        <f t="shared" si="10"/>
        <v>2</v>
      </c>
      <c r="M476" s="26">
        <f t="shared" si="10"/>
        <v>0</v>
      </c>
      <c r="N476" s="26">
        <f t="shared" si="10"/>
        <v>0</v>
      </c>
      <c r="O476" s="26">
        <f t="shared" si="10"/>
        <v>1</v>
      </c>
      <c r="P476" s="26">
        <f t="shared" si="10"/>
        <v>1</v>
      </c>
      <c r="Q476" s="26">
        <f t="shared" si="10"/>
        <v>0</v>
      </c>
      <c r="R476" s="26">
        <f t="shared" si="10"/>
        <v>3</v>
      </c>
      <c r="S476" s="26">
        <f t="shared" si="10"/>
        <v>0</v>
      </c>
      <c r="T476" s="26">
        <f t="shared" si="10"/>
        <v>0</v>
      </c>
      <c r="U476" s="26">
        <f t="shared" si="10"/>
        <v>1</v>
      </c>
      <c r="V476" s="26">
        <f t="shared" si="10"/>
        <v>0</v>
      </c>
      <c r="W476" s="26">
        <f t="shared" si="10"/>
        <v>0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0</v>
      </c>
      <c r="AC476" s="26">
        <f t="shared" si="10"/>
        <v>0</v>
      </c>
      <c r="AD476" s="26">
        <f t="shared" si="10"/>
        <v>0</v>
      </c>
      <c r="AE476" s="26">
        <f t="shared" si="10"/>
        <v>0</v>
      </c>
      <c r="AF476" s="26">
        <f t="shared" si="10"/>
        <v>0</v>
      </c>
      <c r="AG476" s="26">
        <f t="shared" si="10"/>
        <v>0</v>
      </c>
      <c r="AH476" s="26">
        <f t="shared" si="10"/>
        <v>0</v>
      </c>
      <c r="AI476" s="26">
        <f t="shared" si="10"/>
        <v>4</v>
      </c>
      <c r="AJ476" s="26">
        <f t="shared" si="10"/>
        <v>3</v>
      </c>
      <c r="AK476" s="26">
        <f t="shared" si="10"/>
        <v>0</v>
      </c>
      <c r="AL476" s="26">
        <f t="shared" si="10"/>
        <v>0</v>
      </c>
      <c r="AM476" s="26">
        <f t="shared" si="10"/>
        <v>1</v>
      </c>
      <c r="AN476" s="26">
        <f t="shared" si="10"/>
        <v>0</v>
      </c>
      <c r="AO476" s="26">
        <f t="shared" si="10"/>
        <v>4</v>
      </c>
      <c r="AP476" s="26">
        <f t="shared" si="10"/>
        <v>0</v>
      </c>
      <c r="AQ476" s="26">
        <f t="shared" si="10"/>
        <v>0</v>
      </c>
      <c r="AR476" s="26">
        <f t="shared" si="10"/>
        <v>0</v>
      </c>
      <c r="AS476" s="26">
        <f t="shared" si="10"/>
        <v>0</v>
      </c>
      <c r="AT476" s="26">
        <f t="shared" si="10"/>
        <v>0</v>
      </c>
      <c r="AU476" s="26">
        <f t="shared" si="10"/>
        <v>1</v>
      </c>
      <c r="AV476" s="26">
        <f t="shared" si="10"/>
        <v>0</v>
      </c>
      <c r="AW476" s="26">
        <f t="shared" si="10"/>
        <v>3</v>
      </c>
      <c r="AX476" s="26">
        <f t="shared" si="10"/>
        <v>2</v>
      </c>
      <c r="AY476" s="26">
        <f t="shared" si="10"/>
        <v>1</v>
      </c>
      <c r="AZ476" s="26">
        <f t="shared" si="10"/>
        <v>0</v>
      </c>
      <c r="BA476" s="26">
        <f t="shared" si="10"/>
        <v>0</v>
      </c>
      <c r="BB476" s="26">
        <f t="shared" si="10"/>
        <v>0</v>
      </c>
      <c r="BC476" s="26">
        <f t="shared" si="10"/>
        <v>3</v>
      </c>
      <c r="BD476" s="26">
        <f t="shared" si="10"/>
        <v>0</v>
      </c>
      <c r="BE476" s="26">
        <f t="shared" si="10"/>
        <v>0</v>
      </c>
      <c r="BF476" s="26">
        <f t="shared" si="10"/>
        <v>0</v>
      </c>
      <c r="BG476" s="26">
        <f t="shared" si="10"/>
        <v>0</v>
      </c>
      <c r="BH476" s="26">
        <f t="shared" si="10"/>
        <v>2</v>
      </c>
      <c r="BI476" s="26">
        <f t="shared" si="10"/>
        <v>0</v>
      </c>
      <c r="BJ476" s="26">
        <f t="shared" si="10"/>
        <v>0</v>
      </c>
      <c r="BK476" s="26">
        <f t="shared" si="10"/>
        <v>0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1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>
      <c r="A503" s="5">
        <v>490</v>
      </c>
      <c r="B503" s="10" t="s">
        <v>1334</v>
      </c>
      <c r="C503" s="18" t="s">
        <v>291</v>
      </c>
      <c r="D503" s="18"/>
      <c r="E503" s="26">
        <v>1</v>
      </c>
      <c r="F503" s="29">
        <v>1</v>
      </c>
      <c r="G503" s="29"/>
      <c r="H503" s="26"/>
      <c r="I503" s="26"/>
      <c r="J503" s="29"/>
      <c r="K503" s="29"/>
      <c r="L503" s="29">
        <v>1</v>
      </c>
      <c r="M503" s="29"/>
      <c r="N503" s="26"/>
      <c r="O503" s="29"/>
      <c r="P503" s="29"/>
      <c r="Q503" s="26"/>
      <c r="R503" s="29">
        <v>1</v>
      </c>
      <c r="S503" s="29"/>
      <c r="T503" s="29"/>
      <c r="U503" s="29">
        <v>1</v>
      </c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>
        <v>1</v>
      </c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1335</v>
      </c>
      <c r="C504" s="18" t="s">
        <v>291</v>
      </c>
      <c r="D504" s="18"/>
      <c r="E504" s="26">
        <v>1</v>
      </c>
      <c r="F504" s="29">
        <v>1</v>
      </c>
      <c r="G504" s="29"/>
      <c r="H504" s="26"/>
      <c r="I504" s="26"/>
      <c r="J504" s="29"/>
      <c r="K504" s="29"/>
      <c r="L504" s="29">
        <v>1</v>
      </c>
      <c r="M504" s="29"/>
      <c r="N504" s="26"/>
      <c r="O504" s="29"/>
      <c r="P504" s="29"/>
      <c r="Q504" s="26"/>
      <c r="R504" s="29">
        <v>1</v>
      </c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>
        <v>1</v>
      </c>
      <c r="AJ504" s="26"/>
      <c r="AK504" s="26"/>
      <c r="AL504" s="26"/>
      <c r="AM504" s="29">
        <v>1</v>
      </c>
      <c r="AN504" s="29"/>
      <c r="AO504" s="29"/>
      <c r="AP504" s="29"/>
      <c r="AQ504" s="29"/>
      <c r="AR504" s="26"/>
      <c r="AS504" s="26"/>
      <c r="AT504" s="29"/>
      <c r="AU504" s="26">
        <v>1</v>
      </c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 hidden="1">
      <c r="A508" s="5">
        <v>495</v>
      </c>
      <c r="B508" s="10" t="s">
        <v>1337</v>
      </c>
      <c r="C508" s="18" t="s">
        <v>294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>
      <c r="A509" s="5">
        <v>496</v>
      </c>
      <c r="B509" s="10" t="s">
        <v>1338</v>
      </c>
      <c r="C509" s="18" t="s">
        <v>294</v>
      </c>
      <c r="D509" s="18"/>
      <c r="E509" s="26">
        <v>3</v>
      </c>
      <c r="F509" s="29">
        <v>3</v>
      </c>
      <c r="G509" s="29"/>
      <c r="H509" s="26"/>
      <c r="I509" s="26">
        <v>1</v>
      </c>
      <c r="J509" s="29"/>
      <c r="K509" s="29"/>
      <c r="L509" s="29"/>
      <c r="M509" s="29"/>
      <c r="N509" s="26"/>
      <c r="O509" s="29">
        <v>1</v>
      </c>
      <c r="P509" s="29">
        <v>1</v>
      </c>
      <c r="Q509" s="26"/>
      <c r="R509" s="29">
        <v>1</v>
      </c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>
        <v>3</v>
      </c>
      <c r="AJ509" s="26">
        <v>3</v>
      </c>
      <c r="AK509" s="26"/>
      <c r="AL509" s="26"/>
      <c r="AM509" s="29"/>
      <c r="AN509" s="29"/>
      <c r="AO509" s="29">
        <v>3</v>
      </c>
      <c r="AP509" s="29"/>
      <c r="AQ509" s="29"/>
      <c r="AR509" s="26"/>
      <c r="AS509" s="26"/>
      <c r="AT509" s="29"/>
      <c r="AU509" s="26"/>
      <c r="AV509" s="29"/>
      <c r="AW509" s="29">
        <v>3</v>
      </c>
      <c r="AX509" s="29">
        <v>2</v>
      </c>
      <c r="AY509" s="29">
        <v>1</v>
      </c>
      <c r="AZ509" s="29"/>
      <c r="BA509" s="26"/>
      <c r="BB509" s="26"/>
      <c r="BC509" s="26">
        <v>3</v>
      </c>
      <c r="BD509" s="26"/>
      <c r="BE509" s="29"/>
      <c r="BF509" s="29"/>
      <c r="BG509" s="29"/>
      <c r="BH509" s="29">
        <v>2</v>
      </c>
      <c r="BI509" s="29"/>
      <c r="BJ509" s="29"/>
      <c r="BK509" s="29"/>
      <c r="BL509" s="29"/>
      <c r="BM509" s="29"/>
      <c r="BN509" s="29"/>
      <c r="BO509" s="29"/>
      <c r="BP509" s="26">
        <v>1</v>
      </c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10</v>
      </c>
      <c r="F516" s="26">
        <f aca="true" t="shared" si="11" ref="F516:BQ516">SUM(F517:F557)</f>
        <v>10</v>
      </c>
      <c r="G516" s="26">
        <f t="shared" si="11"/>
        <v>0</v>
      </c>
      <c r="H516" s="26">
        <f t="shared" si="11"/>
        <v>0</v>
      </c>
      <c r="I516" s="26">
        <f t="shared" si="11"/>
        <v>7</v>
      </c>
      <c r="J516" s="26">
        <f t="shared" si="11"/>
        <v>0</v>
      </c>
      <c r="K516" s="26">
        <f t="shared" si="11"/>
        <v>0</v>
      </c>
      <c r="L516" s="26">
        <f t="shared" si="11"/>
        <v>1</v>
      </c>
      <c r="M516" s="26">
        <f t="shared" si="11"/>
        <v>0</v>
      </c>
      <c r="N516" s="26">
        <f t="shared" si="11"/>
        <v>0</v>
      </c>
      <c r="O516" s="26">
        <f t="shared" si="11"/>
        <v>4</v>
      </c>
      <c r="P516" s="26">
        <f t="shared" si="11"/>
        <v>4</v>
      </c>
      <c r="Q516" s="26">
        <f t="shared" si="11"/>
        <v>1</v>
      </c>
      <c r="R516" s="26">
        <f t="shared" si="11"/>
        <v>1</v>
      </c>
      <c r="S516" s="26">
        <f t="shared" si="11"/>
        <v>0</v>
      </c>
      <c r="T516" s="26">
        <f t="shared" si="11"/>
        <v>0</v>
      </c>
      <c r="U516" s="26">
        <f t="shared" si="11"/>
        <v>2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1</v>
      </c>
      <c r="AE516" s="26">
        <f t="shared" si="11"/>
        <v>1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6</v>
      </c>
      <c r="AJ516" s="26">
        <f t="shared" si="11"/>
        <v>0</v>
      </c>
      <c r="AK516" s="26">
        <f t="shared" si="11"/>
        <v>0</v>
      </c>
      <c r="AL516" s="26">
        <f t="shared" si="11"/>
        <v>0</v>
      </c>
      <c r="AM516" s="26">
        <f t="shared" si="11"/>
        <v>2</v>
      </c>
      <c r="AN516" s="26">
        <f t="shared" si="11"/>
        <v>0</v>
      </c>
      <c r="AO516" s="26">
        <f t="shared" si="11"/>
        <v>1</v>
      </c>
      <c r="AP516" s="26">
        <f t="shared" si="11"/>
        <v>3</v>
      </c>
      <c r="AQ516" s="26">
        <f t="shared" si="11"/>
        <v>4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1</v>
      </c>
      <c r="AV516" s="26">
        <f t="shared" si="11"/>
        <v>1</v>
      </c>
      <c r="AW516" s="26">
        <f t="shared" si="11"/>
        <v>0</v>
      </c>
      <c r="AX516" s="26">
        <f t="shared" si="11"/>
        <v>0</v>
      </c>
      <c r="AY516" s="26">
        <f t="shared" si="11"/>
        <v>0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0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0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0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 hidden="1">
      <c r="A521" s="5">
        <v>508</v>
      </c>
      <c r="B521" s="10" t="s">
        <v>1346</v>
      </c>
      <c r="C521" s="18" t="s">
        <v>302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>
      <c r="A522" s="5">
        <v>509</v>
      </c>
      <c r="B522" s="10" t="s">
        <v>1347</v>
      </c>
      <c r="C522" s="18" t="s">
        <v>302</v>
      </c>
      <c r="D522" s="18"/>
      <c r="E522" s="26">
        <v>7</v>
      </c>
      <c r="F522" s="29">
        <v>7</v>
      </c>
      <c r="G522" s="29"/>
      <c r="H522" s="26"/>
      <c r="I522" s="26">
        <v>7</v>
      </c>
      <c r="J522" s="29"/>
      <c r="K522" s="29"/>
      <c r="L522" s="29"/>
      <c r="M522" s="29"/>
      <c r="N522" s="26"/>
      <c r="O522" s="29">
        <v>4</v>
      </c>
      <c r="P522" s="29">
        <v>3</v>
      </c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>
        <v>1</v>
      </c>
      <c r="AE522" s="29">
        <v>1</v>
      </c>
      <c r="AF522" s="29"/>
      <c r="AG522" s="29"/>
      <c r="AH522" s="29"/>
      <c r="AI522" s="29">
        <v>5</v>
      </c>
      <c r="AJ522" s="26"/>
      <c r="AK522" s="26"/>
      <c r="AL522" s="26"/>
      <c r="AM522" s="29"/>
      <c r="AN522" s="29"/>
      <c r="AO522" s="29">
        <v>1</v>
      </c>
      <c r="AP522" s="29">
        <v>3</v>
      </c>
      <c r="AQ522" s="29">
        <v>3</v>
      </c>
      <c r="AR522" s="26"/>
      <c r="AS522" s="26"/>
      <c r="AT522" s="29"/>
      <c r="AU522" s="26">
        <v>1</v>
      </c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>
      <c r="A523" s="5">
        <v>510</v>
      </c>
      <c r="B523" s="10" t="s">
        <v>1348</v>
      </c>
      <c r="C523" s="18" t="s">
        <v>302</v>
      </c>
      <c r="D523" s="18"/>
      <c r="E523" s="26">
        <v>1</v>
      </c>
      <c r="F523" s="29">
        <v>1</v>
      </c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>
        <v>1</v>
      </c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>
        <v>1</v>
      </c>
      <c r="AJ523" s="26"/>
      <c r="AK523" s="26"/>
      <c r="AL523" s="26"/>
      <c r="AM523" s="29"/>
      <c r="AN523" s="29"/>
      <c r="AO523" s="29"/>
      <c r="AP523" s="29"/>
      <c r="AQ523" s="29">
        <v>1</v>
      </c>
      <c r="AR523" s="26"/>
      <c r="AS523" s="26"/>
      <c r="AT523" s="29"/>
      <c r="AU523" s="26"/>
      <c r="AV523" s="29">
        <v>1</v>
      </c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>
      <c r="A524" s="5">
        <v>511</v>
      </c>
      <c r="B524" s="10" t="s">
        <v>1349</v>
      </c>
      <c r="C524" s="18" t="s">
        <v>302</v>
      </c>
      <c r="D524" s="18"/>
      <c r="E524" s="26">
        <v>1</v>
      </c>
      <c r="F524" s="29">
        <v>1</v>
      </c>
      <c r="G524" s="29"/>
      <c r="H524" s="26"/>
      <c r="I524" s="26"/>
      <c r="J524" s="29"/>
      <c r="K524" s="29"/>
      <c r="L524" s="29">
        <v>1</v>
      </c>
      <c r="M524" s="29"/>
      <c r="N524" s="26"/>
      <c r="O524" s="29"/>
      <c r="P524" s="29">
        <v>1</v>
      </c>
      <c r="Q524" s="26"/>
      <c r="R524" s="29"/>
      <c r="S524" s="29"/>
      <c r="T524" s="29"/>
      <c r="U524" s="29">
        <v>1</v>
      </c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>
        <v>1</v>
      </c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>
      <c r="A544" s="5">
        <v>531</v>
      </c>
      <c r="B544" s="10" t="s">
        <v>323</v>
      </c>
      <c r="C544" s="18" t="s">
        <v>307</v>
      </c>
      <c r="D544" s="18"/>
      <c r="E544" s="26">
        <v>1</v>
      </c>
      <c r="F544" s="29">
        <v>1</v>
      </c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>
        <v>1</v>
      </c>
      <c r="S544" s="29"/>
      <c r="T544" s="29"/>
      <c r="U544" s="29">
        <v>1</v>
      </c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>
        <v>1</v>
      </c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13</v>
      </c>
      <c r="F558" s="26">
        <f aca="true" t="shared" si="12" ref="F558:BQ558">SUM(F560:F622)</f>
        <v>13</v>
      </c>
      <c r="G558" s="26">
        <f t="shared" si="12"/>
        <v>0</v>
      </c>
      <c r="H558" s="26">
        <f t="shared" si="12"/>
        <v>1</v>
      </c>
      <c r="I558" s="26">
        <f t="shared" si="12"/>
        <v>1</v>
      </c>
      <c r="J558" s="26">
        <f t="shared" si="12"/>
        <v>0</v>
      </c>
      <c r="K558" s="26">
        <f t="shared" si="12"/>
        <v>0</v>
      </c>
      <c r="L558" s="26">
        <f t="shared" si="12"/>
        <v>0</v>
      </c>
      <c r="M558" s="26">
        <f t="shared" si="12"/>
        <v>0</v>
      </c>
      <c r="N558" s="26">
        <f t="shared" si="12"/>
        <v>0</v>
      </c>
      <c r="O558" s="26">
        <f t="shared" si="12"/>
        <v>1</v>
      </c>
      <c r="P558" s="26">
        <f t="shared" si="12"/>
        <v>5</v>
      </c>
      <c r="Q558" s="26">
        <f t="shared" si="12"/>
        <v>1</v>
      </c>
      <c r="R558" s="26">
        <f t="shared" si="12"/>
        <v>6</v>
      </c>
      <c r="S558" s="26">
        <f t="shared" si="12"/>
        <v>0</v>
      </c>
      <c r="T558" s="26">
        <f t="shared" si="12"/>
        <v>0</v>
      </c>
      <c r="U558" s="26">
        <f t="shared" si="12"/>
        <v>1</v>
      </c>
      <c r="V558" s="26">
        <f t="shared" si="12"/>
        <v>0</v>
      </c>
      <c r="W558" s="26">
        <f t="shared" si="12"/>
        <v>1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0</v>
      </c>
      <c r="AE558" s="26">
        <f t="shared" si="12"/>
        <v>1</v>
      </c>
      <c r="AF558" s="26">
        <f t="shared" si="12"/>
        <v>0</v>
      </c>
      <c r="AG558" s="26">
        <f t="shared" si="12"/>
        <v>0</v>
      </c>
      <c r="AH558" s="26">
        <f t="shared" si="12"/>
        <v>0</v>
      </c>
      <c r="AI558" s="26">
        <f t="shared" si="12"/>
        <v>10</v>
      </c>
      <c r="AJ558" s="26">
        <f t="shared" si="12"/>
        <v>2</v>
      </c>
      <c r="AK558" s="26">
        <f t="shared" si="12"/>
        <v>0</v>
      </c>
      <c r="AL558" s="26">
        <f t="shared" si="12"/>
        <v>0</v>
      </c>
      <c r="AM558" s="26">
        <f t="shared" si="12"/>
        <v>4</v>
      </c>
      <c r="AN558" s="26">
        <f t="shared" si="12"/>
        <v>1</v>
      </c>
      <c r="AO558" s="26">
        <f t="shared" si="12"/>
        <v>2</v>
      </c>
      <c r="AP558" s="26">
        <f t="shared" si="12"/>
        <v>4</v>
      </c>
      <c r="AQ558" s="26">
        <f t="shared" si="12"/>
        <v>2</v>
      </c>
      <c r="AR558" s="26">
        <f t="shared" si="12"/>
        <v>0</v>
      </c>
      <c r="AS558" s="26">
        <f t="shared" si="12"/>
        <v>0</v>
      </c>
      <c r="AT558" s="26">
        <f t="shared" si="12"/>
        <v>0</v>
      </c>
      <c r="AU558" s="26">
        <f t="shared" si="12"/>
        <v>4</v>
      </c>
      <c r="AV558" s="26">
        <f t="shared" si="12"/>
        <v>1</v>
      </c>
      <c r="AW558" s="26">
        <f t="shared" si="12"/>
        <v>2</v>
      </c>
      <c r="AX558" s="26">
        <f t="shared" si="12"/>
        <v>2</v>
      </c>
      <c r="AY558" s="26">
        <f t="shared" si="12"/>
        <v>0</v>
      </c>
      <c r="AZ558" s="26">
        <f t="shared" si="12"/>
        <v>0</v>
      </c>
      <c r="BA558" s="26">
        <f t="shared" si="12"/>
        <v>0</v>
      </c>
      <c r="BB558" s="26">
        <f t="shared" si="12"/>
        <v>0</v>
      </c>
      <c r="BC558" s="26">
        <f t="shared" si="12"/>
        <v>2</v>
      </c>
      <c r="BD558" s="26">
        <f t="shared" si="12"/>
        <v>0</v>
      </c>
      <c r="BE558" s="26">
        <f t="shared" si="12"/>
        <v>0</v>
      </c>
      <c r="BF558" s="26">
        <f t="shared" si="12"/>
        <v>0</v>
      </c>
      <c r="BG558" s="26">
        <f t="shared" si="12"/>
        <v>0</v>
      </c>
      <c r="BH558" s="26">
        <f t="shared" si="12"/>
        <v>1</v>
      </c>
      <c r="BI558" s="26">
        <f t="shared" si="12"/>
        <v>0</v>
      </c>
      <c r="BJ558" s="26">
        <f t="shared" si="12"/>
        <v>0</v>
      </c>
      <c r="BK558" s="26">
        <f t="shared" si="12"/>
        <v>0</v>
      </c>
      <c r="BL558" s="26">
        <f t="shared" si="12"/>
        <v>0</v>
      </c>
      <c r="BM558" s="26">
        <f t="shared" si="12"/>
        <v>0</v>
      </c>
      <c r="BN558" s="26">
        <f t="shared" si="12"/>
        <v>0</v>
      </c>
      <c r="BO558" s="26">
        <f t="shared" si="12"/>
        <v>0</v>
      </c>
      <c r="BP558" s="26">
        <f t="shared" si="12"/>
        <v>1</v>
      </c>
      <c r="BQ558" s="26">
        <f t="shared" si="12"/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13</v>
      </c>
      <c r="F559" s="26">
        <f aca="true" t="shared" si="13" ref="F559:BQ559">SUM(F560:F599)</f>
        <v>13</v>
      </c>
      <c r="G559" s="26">
        <f t="shared" si="13"/>
        <v>0</v>
      </c>
      <c r="H559" s="26">
        <f t="shared" si="13"/>
        <v>1</v>
      </c>
      <c r="I559" s="26">
        <f t="shared" si="13"/>
        <v>1</v>
      </c>
      <c r="J559" s="26">
        <f t="shared" si="13"/>
        <v>0</v>
      </c>
      <c r="K559" s="26">
        <f t="shared" si="13"/>
        <v>0</v>
      </c>
      <c r="L559" s="26">
        <f t="shared" si="13"/>
        <v>0</v>
      </c>
      <c r="M559" s="26">
        <f t="shared" si="13"/>
        <v>0</v>
      </c>
      <c r="N559" s="26">
        <f t="shared" si="13"/>
        <v>0</v>
      </c>
      <c r="O559" s="26">
        <f t="shared" si="13"/>
        <v>1</v>
      </c>
      <c r="P559" s="26">
        <f t="shared" si="13"/>
        <v>5</v>
      </c>
      <c r="Q559" s="26">
        <f t="shared" si="13"/>
        <v>1</v>
      </c>
      <c r="R559" s="26">
        <f t="shared" si="13"/>
        <v>6</v>
      </c>
      <c r="S559" s="26">
        <f t="shared" si="13"/>
        <v>0</v>
      </c>
      <c r="T559" s="26">
        <f t="shared" si="13"/>
        <v>0</v>
      </c>
      <c r="U559" s="26">
        <f t="shared" si="13"/>
        <v>1</v>
      </c>
      <c r="V559" s="26">
        <f t="shared" si="13"/>
        <v>0</v>
      </c>
      <c r="W559" s="26">
        <f t="shared" si="13"/>
        <v>1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0</v>
      </c>
      <c r="AE559" s="26">
        <f t="shared" si="13"/>
        <v>1</v>
      </c>
      <c r="AF559" s="26">
        <f t="shared" si="13"/>
        <v>0</v>
      </c>
      <c r="AG559" s="26">
        <f t="shared" si="13"/>
        <v>0</v>
      </c>
      <c r="AH559" s="26">
        <f t="shared" si="13"/>
        <v>0</v>
      </c>
      <c r="AI559" s="26">
        <f t="shared" si="13"/>
        <v>10</v>
      </c>
      <c r="AJ559" s="26">
        <f t="shared" si="13"/>
        <v>2</v>
      </c>
      <c r="AK559" s="26">
        <f t="shared" si="13"/>
        <v>0</v>
      </c>
      <c r="AL559" s="26">
        <f t="shared" si="13"/>
        <v>0</v>
      </c>
      <c r="AM559" s="26">
        <f t="shared" si="13"/>
        <v>4</v>
      </c>
      <c r="AN559" s="26">
        <f t="shared" si="13"/>
        <v>1</v>
      </c>
      <c r="AO559" s="26">
        <f t="shared" si="13"/>
        <v>2</v>
      </c>
      <c r="AP559" s="26">
        <f t="shared" si="13"/>
        <v>4</v>
      </c>
      <c r="AQ559" s="26">
        <f t="shared" si="13"/>
        <v>2</v>
      </c>
      <c r="AR559" s="26">
        <f t="shared" si="13"/>
        <v>0</v>
      </c>
      <c r="AS559" s="26">
        <f t="shared" si="13"/>
        <v>0</v>
      </c>
      <c r="AT559" s="26">
        <f t="shared" si="13"/>
        <v>0</v>
      </c>
      <c r="AU559" s="26">
        <f t="shared" si="13"/>
        <v>4</v>
      </c>
      <c r="AV559" s="26">
        <f t="shared" si="13"/>
        <v>1</v>
      </c>
      <c r="AW559" s="26">
        <f t="shared" si="13"/>
        <v>2</v>
      </c>
      <c r="AX559" s="26">
        <f t="shared" si="13"/>
        <v>2</v>
      </c>
      <c r="AY559" s="26">
        <f t="shared" si="13"/>
        <v>0</v>
      </c>
      <c r="AZ559" s="26">
        <f t="shared" si="13"/>
        <v>0</v>
      </c>
      <c r="BA559" s="26">
        <f t="shared" si="13"/>
        <v>0</v>
      </c>
      <c r="BB559" s="26">
        <f t="shared" si="13"/>
        <v>0</v>
      </c>
      <c r="BC559" s="26">
        <f t="shared" si="13"/>
        <v>2</v>
      </c>
      <c r="BD559" s="26">
        <f t="shared" si="13"/>
        <v>0</v>
      </c>
      <c r="BE559" s="26">
        <f t="shared" si="13"/>
        <v>0</v>
      </c>
      <c r="BF559" s="26">
        <f t="shared" si="13"/>
        <v>0</v>
      </c>
      <c r="BG559" s="26">
        <f t="shared" si="13"/>
        <v>0</v>
      </c>
      <c r="BH559" s="26">
        <f t="shared" si="13"/>
        <v>1</v>
      </c>
      <c r="BI559" s="26">
        <f t="shared" si="13"/>
        <v>0</v>
      </c>
      <c r="BJ559" s="26">
        <f t="shared" si="13"/>
        <v>0</v>
      </c>
      <c r="BK559" s="26">
        <f t="shared" si="13"/>
        <v>0</v>
      </c>
      <c r="BL559" s="26">
        <f t="shared" si="13"/>
        <v>0</v>
      </c>
      <c r="BM559" s="26">
        <f t="shared" si="13"/>
        <v>0</v>
      </c>
      <c r="BN559" s="26">
        <f t="shared" si="13"/>
        <v>0</v>
      </c>
      <c r="BO559" s="26">
        <f t="shared" si="13"/>
        <v>0</v>
      </c>
      <c r="BP559" s="26">
        <f t="shared" si="13"/>
        <v>1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>
      <c r="A561" s="5">
        <v>548</v>
      </c>
      <c r="B561" s="10" t="s">
        <v>337</v>
      </c>
      <c r="C561" s="18" t="s">
        <v>35</v>
      </c>
      <c r="D561" s="18"/>
      <c r="E561" s="26">
        <v>1</v>
      </c>
      <c r="F561" s="29">
        <v>1</v>
      </c>
      <c r="G561" s="29"/>
      <c r="H561" s="26"/>
      <c r="I561" s="26">
        <v>1</v>
      </c>
      <c r="J561" s="29"/>
      <c r="K561" s="29"/>
      <c r="L561" s="29"/>
      <c r="M561" s="29"/>
      <c r="N561" s="26"/>
      <c r="O561" s="29"/>
      <c r="P561" s="29"/>
      <c r="Q561" s="26"/>
      <c r="R561" s="29">
        <v>1</v>
      </c>
      <c r="S561" s="29"/>
      <c r="T561" s="29"/>
      <c r="U561" s="29">
        <v>1</v>
      </c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>
        <v>1</v>
      </c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>
      <c r="A565" s="5">
        <v>552</v>
      </c>
      <c r="B565" s="10" t="s">
        <v>341</v>
      </c>
      <c r="C565" s="18" t="s">
        <v>314</v>
      </c>
      <c r="D565" s="18"/>
      <c r="E565" s="26">
        <v>3</v>
      </c>
      <c r="F565" s="29">
        <v>3</v>
      </c>
      <c r="G565" s="29"/>
      <c r="H565" s="26"/>
      <c r="I565" s="26"/>
      <c r="J565" s="29"/>
      <c r="K565" s="29"/>
      <c r="L565" s="29"/>
      <c r="M565" s="29"/>
      <c r="N565" s="26"/>
      <c r="O565" s="29"/>
      <c r="P565" s="29">
        <v>1</v>
      </c>
      <c r="Q565" s="26"/>
      <c r="R565" s="29">
        <v>2</v>
      </c>
      <c r="S565" s="29"/>
      <c r="T565" s="29"/>
      <c r="U565" s="29"/>
      <c r="V565" s="26"/>
      <c r="W565" s="29">
        <v>1</v>
      </c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>
        <v>2</v>
      </c>
      <c r="AJ565" s="26"/>
      <c r="AK565" s="26"/>
      <c r="AL565" s="26"/>
      <c r="AM565" s="29">
        <v>2</v>
      </c>
      <c r="AN565" s="29"/>
      <c r="AO565" s="29"/>
      <c r="AP565" s="29">
        <v>1</v>
      </c>
      <c r="AQ565" s="29"/>
      <c r="AR565" s="26"/>
      <c r="AS565" s="26"/>
      <c r="AT565" s="29"/>
      <c r="AU565" s="26">
        <v>2</v>
      </c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>
      <c r="A566" s="5">
        <v>553</v>
      </c>
      <c r="B566" s="10" t="s">
        <v>342</v>
      </c>
      <c r="C566" s="18" t="s">
        <v>314</v>
      </c>
      <c r="D566" s="18"/>
      <c r="E566" s="26">
        <v>6</v>
      </c>
      <c r="F566" s="29">
        <v>6</v>
      </c>
      <c r="G566" s="29"/>
      <c r="H566" s="26">
        <v>1</v>
      </c>
      <c r="I566" s="26"/>
      <c r="J566" s="29"/>
      <c r="K566" s="29"/>
      <c r="L566" s="29"/>
      <c r="M566" s="29"/>
      <c r="N566" s="26"/>
      <c r="O566" s="29">
        <v>1</v>
      </c>
      <c r="P566" s="29">
        <v>3</v>
      </c>
      <c r="Q566" s="26">
        <v>1</v>
      </c>
      <c r="R566" s="29">
        <v>1</v>
      </c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>
        <v>1</v>
      </c>
      <c r="AF566" s="29"/>
      <c r="AG566" s="29"/>
      <c r="AH566" s="29"/>
      <c r="AI566" s="29">
        <v>5</v>
      </c>
      <c r="AJ566" s="26">
        <v>2</v>
      </c>
      <c r="AK566" s="26"/>
      <c r="AL566" s="26"/>
      <c r="AM566" s="29">
        <v>1</v>
      </c>
      <c r="AN566" s="29">
        <v>1</v>
      </c>
      <c r="AO566" s="29">
        <v>1</v>
      </c>
      <c r="AP566" s="29">
        <v>1</v>
      </c>
      <c r="AQ566" s="29">
        <v>2</v>
      </c>
      <c r="AR566" s="26"/>
      <c r="AS566" s="26"/>
      <c r="AT566" s="29"/>
      <c r="AU566" s="26">
        <v>2</v>
      </c>
      <c r="AV566" s="29"/>
      <c r="AW566" s="29">
        <v>2</v>
      </c>
      <c r="AX566" s="29">
        <v>2</v>
      </c>
      <c r="AY566" s="29"/>
      <c r="AZ566" s="29"/>
      <c r="BA566" s="26"/>
      <c r="BB566" s="26"/>
      <c r="BC566" s="26">
        <v>2</v>
      </c>
      <c r="BD566" s="26"/>
      <c r="BE566" s="29"/>
      <c r="BF566" s="29"/>
      <c r="BG566" s="29"/>
      <c r="BH566" s="29">
        <v>1</v>
      </c>
      <c r="BI566" s="29"/>
      <c r="BJ566" s="29"/>
      <c r="BK566" s="29"/>
      <c r="BL566" s="29"/>
      <c r="BM566" s="29"/>
      <c r="BN566" s="29"/>
      <c r="BO566" s="29"/>
      <c r="BP566" s="26">
        <v>1</v>
      </c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347</v>
      </c>
      <c r="C571" s="18" t="s">
        <v>316</v>
      </c>
      <c r="D571" s="18"/>
      <c r="E571" s="26">
        <v>2</v>
      </c>
      <c r="F571" s="29">
        <v>2</v>
      </c>
      <c r="G571" s="29"/>
      <c r="H571" s="26"/>
      <c r="I571" s="26"/>
      <c r="J571" s="29"/>
      <c r="K571" s="29"/>
      <c r="L571" s="29"/>
      <c r="M571" s="29"/>
      <c r="N571" s="26"/>
      <c r="O571" s="29"/>
      <c r="P571" s="29">
        <v>1</v>
      </c>
      <c r="Q571" s="26"/>
      <c r="R571" s="29">
        <v>1</v>
      </c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>
        <v>2</v>
      </c>
      <c r="AJ571" s="26"/>
      <c r="AK571" s="26"/>
      <c r="AL571" s="26"/>
      <c r="AM571" s="29"/>
      <c r="AN571" s="29"/>
      <c r="AO571" s="29">
        <v>1</v>
      </c>
      <c r="AP571" s="29">
        <v>1</v>
      </c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>
      <c r="A572" s="5">
        <v>559</v>
      </c>
      <c r="B572" s="10" t="s">
        <v>348</v>
      </c>
      <c r="C572" s="18" t="s">
        <v>316</v>
      </c>
      <c r="D572" s="18"/>
      <c r="E572" s="26">
        <v>1</v>
      </c>
      <c r="F572" s="29">
        <v>1</v>
      </c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>
        <v>1</v>
      </c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>
        <v>1</v>
      </c>
      <c r="AJ572" s="26"/>
      <c r="AK572" s="26"/>
      <c r="AL572" s="26"/>
      <c r="AM572" s="29"/>
      <c r="AN572" s="29"/>
      <c r="AO572" s="29"/>
      <c r="AP572" s="29">
        <v>1</v>
      </c>
      <c r="AQ572" s="29"/>
      <c r="AR572" s="26"/>
      <c r="AS572" s="26"/>
      <c r="AT572" s="29"/>
      <c r="AU572" s="26"/>
      <c r="AV572" s="29">
        <v>1</v>
      </c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350</v>
      </c>
      <c r="C574" s="18" t="s">
        <v>317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351</v>
      </c>
      <c r="C575" s="18" t="s">
        <v>317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368</v>
      </c>
      <c r="C592" s="18" t="s">
        <v>1370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6</v>
      </c>
      <c r="F623" s="26">
        <f aca="true" t="shared" si="14" ref="F623:BQ623">SUM(F624:F643)</f>
        <v>6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1</v>
      </c>
      <c r="Q623" s="26">
        <f t="shared" si="14"/>
        <v>0</v>
      </c>
      <c r="R623" s="26">
        <f t="shared" si="14"/>
        <v>5</v>
      </c>
      <c r="S623" s="26">
        <f t="shared" si="14"/>
        <v>0</v>
      </c>
      <c r="T623" s="26">
        <f t="shared" si="14"/>
        <v>0</v>
      </c>
      <c r="U623" s="26">
        <f t="shared" si="14"/>
        <v>6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0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1</v>
      </c>
      <c r="AN623" s="26">
        <f t="shared" si="14"/>
        <v>0</v>
      </c>
      <c r="AO623" s="26">
        <f t="shared" si="14"/>
        <v>2</v>
      </c>
      <c r="AP623" s="26">
        <f t="shared" si="14"/>
        <v>2</v>
      </c>
      <c r="AQ623" s="26">
        <f t="shared" si="14"/>
        <v>1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1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>
      <c r="A640" s="5">
        <v>627</v>
      </c>
      <c r="B640" s="10">
        <v>336</v>
      </c>
      <c r="C640" s="18" t="s">
        <v>1387</v>
      </c>
      <c r="D640" s="18"/>
      <c r="E640" s="26">
        <v>6</v>
      </c>
      <c r="F640" s="29">
        <v>6</v>
      </c>
      <c r="G640" s="29"/>
      <c r="H640" s="26"/>
      <c r="I640" s="26"/>
      <c r="J640" s="29"/>
      <c r="K640" s="29"/>
      <c r="L640" s="29"/>
      <c r="M640" s="29"/>
      <c r="N640" s="26"/>
      <c r="O640" s="29"/>
      <c r="P640" s="29">
        <v>1</v>
      </c>
      <c r="Q640" s="26"/>
      <c r="R640" s="29">
        <v>5</v>
      </c>
      <c r="S640" s="29"/>
      <c r="T640" s="29"/>
      <c r="U640" s="29">
        <v>6</v>
      </c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>
        <v>1</v>
      </c>
      <c r="AN640" s="29"/>
      <c r="AO640" s="29">
        <v>2</v>
      </c>
      <c r="AP640" s="29">
        <v>2</v>
      </c>
      <c r="AQ640" s="29">
        <v>1</v>
      </c>
      <c r="AR640" s="26"/>
      <c r="AS640" s="26"/>
      <c r="AT640" s="29"/>
      <c r="AU640" s="26"/>
      <c r="AV640" s="29">
        <v>1</v>
      </c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 aca="true" t="shared" si="15" ref="F644:BQ644">SUM(F645:F705)</f>
        <v>0</v>
      </c>
      <c r="G644" s="26">
        <f t="shared" si="15"/>
        <v>0</v>
      </c>
      <c r="H644" s="26">
        <f t="shared" si="15"/>
        <v>0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0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0</v>
      </c>
      <c r="Q644" s="26">
        <f t="shared" si="15"/>
        <v>0</v>
      </c>
      <c r="R644" s="26">
        <f t="shared" si="15"/>
        <v>0</v>
      </c>
      <c r="S644" s="26">
        <f t="shared" si="15"/>
        <v>0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0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0</v>
      </c>
      <c r="AN644" s="26">
        <f t="shared" si="15"/>
        <v>0</v>
      </c>
      <c r="AO644" s="26">
        <f t="shared" si="15"/>
        <v>0</v>
      </c>
      <c r="AP644" s="26">
        <f t="shared" si="15"/>
        <v>0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0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414</v>
      </c>
      <c r="C658" s="18" t="s">
        <v>1396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437</v>
      </c>
      <c r="C698" s="18" t="s">
        <v>1409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19</v>
      </c>
      <c r="C701" s="18" t="s">
        <v>1409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1</v>
      </c>
      <c r="F719" s="26">
        <f aca="true" t="shared" si="17" ref="F719:BQ719">SUM(F720:F770)</f>
        <v>1</v>
      </c>
      <c r="G719" s="26">
        <f t="shared" si="17"/>
        <v>0</v>
      </c>
      <c r="H719" s="26">
        <f t="shared" si="17"/>
        <v>0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0</v>
      </c>
      <c r="R719" s="26">
        <f t="shared" si="17"/>
        <v>1</v>
      </c>
      <c r="S719" s="26">
        <f t="shared" si="17"/>
        <v>0</v>
      </c>
      <c r="T719" s="26">
        <f t="shared" si="17"/>
        <v>0</v>
      </c>
      <c r="U719" s="26">
        <f t="shared" si="17"/>
        <v>0</v>
      </c>
      <c r="V719" s="26">
        <f t="shared" si="17"/>
        <v>1</v>
      </c>
      <c r="W719" s="26">
        <f t="shared" si="17"/>
        <v>0</v>
      </c>
      <c r="X719" s="26">
        <f t="shared" si="17"/>
        <v>0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1</v>
      </c>
      <c r="AN719" s="26">
        <f t="shared" si="17"/>
        <v>0</v>
      </c>
      <c r="AO719" s="26">
        <f t="shared" si="17"/>
        <v>0</v>
      </c>
      <c r="AP719" s="26">
        <f t="shared" si="17"/>
        <v>0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461</v>
      </c>
      <c r="C733" s="18" t="s">
        <v>1420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465</v>
      </c>
      <c r="C738" s="18" t="s">
        <v>1593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>
      <c r="A740" s="5">
        <v>727</v>
      </c>
      <c r="B740" s="10" t="s">
        <v>467</v>
      </c>
      <c r="C740" s="18" t="s">
        <v>1593</v>
      </c>
      <c r="D740" s="18"/>
      <c r="E740" s="26">
        <v>1</v>
      </c>
      <c r="F740" s="29">
        <v>1</v>
      </c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>
        <v>1</v>
      </c>
      <c r="S740" s="29"/>
      <c r="T740" s="29"/>
      <c r="U740" s="29"/>
      <c r="V740" s="26">
        <v>1</v>
      </c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>
        <v>1</v>
      </c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478</v>
      </c>
      <c r="C769" s="18" t="s">
        <v>1615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479</v>
      </c>
      <c r="C770" s="18" t="s">
        <v>1615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12.75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5</v>
      </c>
      <c r="F771" s="26">
        <f aca="true" t="shared" si="18" ref="F771:BQ771">SUM(F772:F832)</f>
        <v>5</v>
      </c>
      <c r="G771" s="26">
        <f t="shared" si="18"/>
        <v>0</v>
      </c>
      <c r="H771" s="26">
        <f t="shared" si="18"/>
        <v>1</v>
      </c>
      <c r="I771" s="26">
        <f t="shared" si="18"/>
        <v>1</v>
      </c>
      <c r="J771" s="26">
        <f t="shared" si="18"/>
        <v>0</v>
      </c>
      <c r="K771" s="26">
        <f t="shared" si="18"/>
        <v>0</v>
      </c>
      <c r="L771" s="26">
        <f t="shared" si="18"/>
        <v>0</v>
      </c>
      <c r="M771" s="26">
        <f t="shared" si="18"/>
        <v>0</v>
      </c>
      <c r="N771" s="26">
        <f t="shared" si="18"/>
        <v>0</v>
      </c>
      <c r="O771" s="26">
        <f t="shared" si="18"/>
        <v>0</v>
      </c>
      <c r="P771" s="26">
        <f t="shared" si="18"/>
        <v>3</v>
      </c>
      <c r="Q771" s="26">
        <f t="shared" si="18"/>
        <v>1</v>
      </c>
      <c r="R771" s="26">
        <f t="shared" si="18"/>
        <v>1</v>
      </c>
      <c r="S771" s="26">
        <f t="shared" si="18"/>
        <v>0</v>
      </c>
      <c r="T771" s="26">
        <f t="shared" si="18"/>
        <v>0</v>
      </c>
      <c r="U771" s="26">
        <f t="shared" si="18"/>
        <v>0</v>
      </c>
      <c r="V771" s="26">
        <f t="shared" si="18"/>
        <v>0</v>
      </c>
      <c r="W771" s="26">
        <f t="shared" si="18"/>
        <v>1</v>
      </c>
      <c r="X771" s="26">
        <f t="shared" si="18"/>
        <v>0</v>
      </c>
      <c r="Y771" s="26">
        <f t="shared" si="18"/>
        <v>0</v>
      </c>
      <c r="Z771" s="26">
        <f t="shared" si="18"/>
        <v>0</v>
      </c>
      <c r="AA771" s="26">
        <f t="shared" si="18"/>
        <v>0</v>
      </c>
      <c r="AB771" s="26">
        <f t="shared" si="18"/>
        <v>0</v>
      </c>
      <c r="AC771" s="26">
        <f t="shared" si="18"/>
        <v>0</v>
      </c>
      <c r="AD771" s="26">
        <f t="shared" si="18"/>
        <v>0</v>
      </c>
      <c r="AE771" s="26">
        <f t="shared" si="18"/>
        <v>0</v>
      </c>
      <c r="AF771" s="26">
        <f t="shared" si="18"/>
        <v>0</v>
      </c>
      <c r="AG771" s="26">
        <f t="shared" si="18"/>
        <v>0</v>
      </c>
      <c r="AH771" s="26">
        <f t="shared" si="18"/>
        <v>0</v>
      </c>
      <c r="AI771" s="26">
        <f t="shared" si="18"/>
        <v>4</v>
      </c>
      <c r="AJ771" s="26">
        <f t="shared" si="18"/>
        <v>2</v>
      </c>
      <c r="AK771" s="26">
        <f t="shared" si="18"/>
        <v>0</v>
      </c>
      <c r="AL771" s="26">
        <f t="shared" si="18"/>
        <v>0</v>
      </c>
      <c r="AM771" s="26">
        <f t="shared" si="18"/>
        <v>2</v>
      </c>
      <c r="AN771" s="26">
        <f t="shared" si="18"/>
        <v>0</v>
      </c>
      <c r="AO771" s="26">
        <f t="shared" si="18"/>
        <v>2</v>
      </c>
      <c r="AP771" s="26">
        <f t="shared" si="18"/>
        <v>1</v>
      </c>
      <c r="AQ771" s="26">
        <f t="shared" si="18"/>
        <v>0</v>
      </c>
      <c r="AR771" s="26">
        <f t="shared" si="18"/>
        <v>0</v>
      </c>
      <c r="AS771" s="26">
        <f t="shared" si="18"/>
        <v>0</v>
      </c>
      <c r="AT771" s="26">
        <f t="shared" si="18"/>
        <v>0</v>
      </c>
      <c r="AU771" s="26">
        <f t="shared" si="18"/>
        <v>0</v>
      </c>
      <c r="AV771" s="26">
        <f t="shared" si="18"/>
        <v>0</v>
      </c>
      <c r="AW771" s="26">
        <f t="shared" si="18"/>
        <v>2</v>
      </c>
      <c r="AX771" s="26">
        <f t="shared" si="18"/>
        <v>2</v>
      </c>
      <c r="AY771" s="26">
        <f t="shared" si="18"/>
        <v>0</v>
      </c>
      <c r="AZ771" s="26">
        <f t="shared" si="18"/>
        <v>0</v>
      </c>
      <c r="BA771" s="26">
        <f t="shared" si="18"/>
        <v>1</v>
      </c>
      <c r="BB771" s="26">
        <f t="shared" si="18"/>
        <v>0</v>
      </c>
      <c r="BC771" s="26">
        <f t="shared" si="18"/>
        <v>0</v>
      </c>
      <c r="BD771" s="26">
        <f t="shared" si="18"/>
        <v>1</v>
      </c>
      <c r="BE771" s="26">
        <f t="shared" si="18"/>
        <v>0</v>
      </c>
      <c r="BF771" s="26">
        <f t="shared" si="18"/>
        <v>0</v>
      </c>
      <c r="BG771" s="26">
        <f t="shared" si="18"/>
        <v>0</v>
      </c>
      <c r="BH771" s="26">
        <f t="shared" si="18"/>
        <v>0</v>
      </c>
      <c r="BI771" s="26">
        <f t="shared" si="18"/>
        <v>0</v>
      </c>
      <c r="BJ771" s="26">
        <f t="shared" si="18"/>
        <v>0</v>
      </c>
      <c r="BK771" s="26">
        <f t="shared" si="18"/>
        <v>0</v>
      </c>
      <c r="BL771" s="26">
        <f t="shared" si="18"/>
        <v>0</v>
      </c>
      <c r="BM771" s="26">
        <f t="shared" si="18"/>
        <v>2</v>
      </c>
      <c r="BN771" s="26">
        <f t="shared" si="18"/>
        <v>0</v>
      </c>
      <c r="BO771" s="26">
        <f t="shared" si="18"/>
        <v>0</v>
      </c>
      <c r="BP771" s="26">
        <f t="shared" si="18"/>
        <v>0</v>
      </c>
      <c r="BQ771" s="26">
        <f t="shared" si="18"/>
        <v>0</v>
      </c>
    </row>
    <row r="772" spans="1:69" ht="12.75" customHeight="1" hidden="1">
      <c r="A772" s="5">
        <v>759</v>
      </c>
      <c r="B772" s="10" t="s">
        <v>481</v>
      </c>
      <c r="C772" s="18" t="s">
        <v>1641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33.75" customHeight="1" hidden="1">
      <c r="A773" s="5">
        <v>760</v>
      </c>
      <c r="B773" s="10" t="s">
        <v>482</v>
      </c>
      <c r="C773" s="18" t="s">
        <v>1641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33.75" customHeight="1">
      <c r="A774" s="5">
        <v>761</v>
      </c>
      <c r="B774" s="10" t="s">
        <v>483</v>
      </c>
      <c r="C774" s="18" t="s">
        <v>1641</v>
      </c>
      <c r="D774" s="18"/>
      <c r="E774" s="26">
        <v>1</v>
      </c>
      <c r="F774" s="29">
        <v>1</v>
      </c>
      <c r="G774" s="29"/>
      <c r="H774" s="26"/>
      <c r="I774" s="26">
        <v>1</v>
      </c>
      <c r="J774" s="29"/>
      <c r="K774" s="29"/>
      <c r="L774" s="29"/>
      <c r="M774" s="29"/>
      <c r="N774" s="26"/>
      <c r="O774" s="29"/>
      <c r="P774" s="29"/>
      <c r="Q774" s="26"/>
      <c r="R774" s="29">
        <v>1</v>
      </c>
      <c r="S774" s="29"/>
      <c r="T774" s="29"/>
      <c r="U774" s="29"/>
      <c r="V774" s="26"/>
      <c r="W774" s="29">
        <v>1</v>
      </c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>
        <v>1</v>
      </c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12.75" customHeight="1" hidden="1">
      <c r="A775" s="5">
        <v>762</v>
      </c>
      <c r="B775" s="10" t="s">
        <v>484</v>
      </c>
      <c r="C775" s="18" t="s">
        <v>1427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12.75" customHeight="1" hidden="1">
      <c r="A776" s="5">
        <v>763</v>
      </c>
      <c r="B776" s="10" t="s">
        <v>485</v>
      </c>
      <c r="C776" s="18" t="s">
        <v>1427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5.5" customHeight="1" hidden="1">
      <c r="A777" s="5">
        <v>764</v>
      </c>
      <c r="B777" s="10" t="s">
        <v>486</v>
      </c>
      <c r="C777" s="18" t="s">
        <v>1428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5.5" customHeight="1" hidden="1">
      <c r="A778" s="5">
        <v>765</v>
      </c>
      <c r="B778" s="10" t="s">
        <v>487</v>
      </c>
      <c r="C778" s="18" t="s">
        <v>1428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25.5" customHeight="1" hidden="1">
      <c r="A779" s="5">
        <v>766</v>
      </c>
      <c r="B779" s="10" t="s">
        <v>488</v>
      </c>
      <c r="C779" s="18" t="s">
        <v>1429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489</v>
      </c>
      <c r="C780" s="18" t="s">
        <v>1429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490</v>
      </c>
      <c r="C781" s="18" t="s">
        <v>1430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491</v>
      </c>
      <c r="C782" s="18" t="s">
        <v>1430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492</v>
      </c>
      <c r="C783" s="18" t="s">
        <v>1431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33.75" customHeight="1" hidden="1">
      <c r="A784" s="5">
        <v>771</v>
      </c>
      <c r="B784" s="10" t="s">
        <v>493</v>
      </c>
      <c r="C784" s="18" t="s">
        <v>1431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494</v>
      </c>
      <c r="C785" s="18" t="s">
        <v>1432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495</v>
      </c>
      <c r="C786" s="18" t="s">
        <v>1432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25.5" customHeight="1" hidden="1">
      <c r="A787" s="5">
        <v>774</v>
      </c>
      <c r="B787" s="10" t="s">
        <v>496</v>
      </c>
      <c r="C787" s="18" t="s">
        <v>1433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497</v>
      </c>
      <c r="C788" s="18" t="s">
        <v>1433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498</v>
      </c>
      <c r="C789" s="18" t="s">
        <v>1433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499</v>
      </c>
      <c r="C790" s="18" t="s">
        <v>1434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12.75" customHeight="1" hidden="1">
      <c r="A791" s="5">
        <v>778</v>
      </c>
      <c r="B791" s="10" t="s">
        <v>500</v>
      </c>
      <c r="C791" s="18" t="s">
        <v>1434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>
        <v>379</v>
      </c>
      <c r="C792" s="18" t="s">
        <v>623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5.5" customHeight="1" hidden="1">
      <c r="A793" s="5">
        <v>780</v>
      </c>
      <c r="B793" s="10">
        <v>380</v>
      </c>
      <c r="C793" s="18" t="s">
        <v>624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5.5" customHeight="1" hidden="1">
      <c r="A794" s="5">
        <v>781</v>
      </c>
      <c r="B794" s="10" t="s">
        <v>501</v>
      </c>
      <c r="C794" s="18" t="s">
        <v>625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 t="s">
        <v>502</v>
      </c>
      <c r="C795" s="18" t="s">
        <v>625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12.75" customHeight="1" hidden="1">
      <c r="A796" s="5">
        <v>783</v>
      </c>
      <c r="B796" s="10" t="s">
        <v>1601</v>
      </c>
      <c r="C796" s="18" t="s">
        <v>1600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33.75" customHeight="1" hidden="1">
      <c r="A797" s="5">
        <v>784</v>
      </c>
      <c r="B797" s="10" t="s">
        <v>503</v>
      </c>
      <c r="C797" s="18" t="s">
        <v>626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33.75" customHeight="1" hidden="1">
      <c r="A798" s="5">
        <v>785</v>
      </c>
      <c r="B798" s="10" t="s">
        <v>504</v>
      </c>
      <c r="C798" s="18" t="s">
        <v>626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5.5" customHeight="1" hidden="1">
      <c r="A799" s="5">
        <v>786</v>
      </c>
      <c r="B799" s="10" t="s">
        <v>505</v>
      </c>
      <c r="C799" s="18" t="s">
        <v>626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5.5" customHeight="1" hidden="1">
      <c r="A800" s="5">
        <v>787</v>
      </c>
      <c r="B800" s="10" t="s">
        <v>18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5.5" customHeight="1" hidden="1">
      <c r="A801" s="5">
        <v>788</v>
      </c>
      <c r="B801" s="10" t="s">
        <v>506</v>
      </c>
      <c r="C801" s="18" t="s">
        <v>627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507</v>
      </c>
      <c r="C802" s="18" t="s">
        <v>627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>
      <c r="A803" s="5">
        <v>790</v>
      </c>
      <c r="B803" s="10" t="s">
        <v>508</v>
      </c>
      <c r="C803" s="18" t="s">
        <v>628</v>
      </c>
      <c r="D803" s="18"/>
      <c r="E803" s="26">
        <v>2</v>
      </c>
      <c r="F803" s="29">
        <v>2</v>
      </c>
      <c r="G803" s="29"/>
      <c r="H803" s="26">
        <v>1</v>
      </c>
      <c r="I803" s="26"/>
      <c r="J803" s="29"/>
      <c r="K803" s="29"/>
      <c r="L803" s="29"/>
      <c r="M803" s="29"/>
      <c r="N803" s="26"/>
      <c r="O803" s="29"/>
      <c r="P803" s="29">
        <v>2</v>
      </c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>
        <v>2</v>
      </c>
      <c r="AJ803" s="26"/>
      <c r="AK803" s="26"/>
      <c r="AL803" s="26"/>
      <c r="AM803" s="29"/>
      <c r="AN803" s="29"/>
      <c r="AO803" s="29">
        <v>1</v>
      </c>
      <c r="AP803" s="29">
        <v>1</v>
      </c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509</v>
      </c>
      <c r="C804" s="18" t="s">
        <v>628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510</v>
      </c>
      <c r="C805" s="18" t="s">
        <v>629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>
        <v>386</v>
      </c>
      <c r="C806" s="18" t="s">
        <v>630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511</v>
      </c>
      <c r="C807" s="18" t="s">
        <v>1642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512</v>
      </c>
      <c r="C808" s="18" t="s">
        <v>1642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 t="s">
        <v>513</v>
      </c>
      <c r="C809" s="18" t="s">
        <v>36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514</v>
      </c>
      <c r="C810" s="18" t="s">
        <v>36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>
      <c r="A811" s="5">
        <v>798</v>
      </c>
      <c r="B811" s="10" t="s">
        <v>515</v>
      </c>
      <c r="C811" s="18" t="s">
        <v>631</v>
      </c>
      <c r="D811" s="18"/>
      <c r="E811" s="26">
        <v>1</v>
      </c>
      <c r="F811" s="29">
        <v>1</v>
      </c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>
        <v>1</v>
      </c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>
        <v>1</v>
      </c>
      <c r="AJ811" s="26">
        <v>1</v>
      </c>
      <c r="AK811" s="26"/>
      <c r="AL811" s="26"/>
      <c r="AM811" s="29">
        <v>1</v>
      </c>
      <c r="AN811" s="29"/>
      <c r="AO811" s="29"/>
      <c r="AP811" s="29"/>
      <c r="AQ811" s="29"/>
      <c r="AR811" s="26"/>
      <c r="AS811" s="26"/>
      <c r="AT811" s="29"/>
      <c r="AU811" s="26"/>
      <c r="AV811" s="29"/>
      <c r="AW811" s="29">
        <v>1</v>
      </c>
      <c r="AX811" s="29">
        <v>1</v>
      </c>
      <c r="AY811" s="29"/>
      <c r="AZ811" s="29"/>
      <c r="BA811" s="26"/>
      <c r="BB811" s="26"/>
      <c r="BC811" s="26"/>
      <c r="BD811" s="26">
        <v>1</v>
      </c>
      <c r="BE811" s="29"/>
      <c r="BF811" s="29"/>
      <c r="BG811" s="29"/>
      <c r="BH811" s="29"/>
      <c r="BI811" s="29"/>
      <c r="BJ811" s="29"/>
      <c r="BK811" s="29"/>
      <c r="BL811" s="29"/>
      <c r="BM811" s="29">
        <v>1</v>
      </c>
      <c r="BN811" s="29"/>
      <c r="BO811" s="29"/>
      <c r="BP811" s="26"/>
      <c r="BQ811" s="26"/>
    </row>
    <row r="812" spans="1:69" ht="12.75" customHeight="1">
      <c r="A812" s="5">
        <v>799</v>
      </c>
      <c r="B812" s="10" t="s">
        <v>516</v>
      </c>
      <c r="C812" s="18" t="s">
        <v>631</v>
      </c>
      <c r="D812" s="18"/>
      <c r="E812" s="26">
        <v>1</v>
      </c>
      <c r="F812" s="29">
        <v>1</v>
      </c>
      <c r="G812" s="29"/>
      <c r="H812" s="26"/>
      <c r="I812" s="26"/>
      <c r="J812" s="29"/>
      <c r="K812" s="29"/>
      <c r="L812" s="29"/>
      <c r="M812" s="29"/>
      <c r="N812" s="26"/>
      <c r="O812" s="29"/>
      <c r="P812" s="29">
        <v>1</v>
      </c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>
        <v>1</v>
      </c>
      <c r="AJ812" s="26">
        <v>1</v>
      </c>
      <c r="AK812" s="26"/>
      <c r="AL812" s="26"/>
      <c r="AM812" s="29"/>
      <c r="AN812" s="29"/>
      <c r="AO812" s="29">
        <v>1</v>
      </c>
      <c r="AP812" s="29"/>
      <c r="AQ812" s="29"/>
      <c r="AR812" s="26"/>
      <c r="AS812" s="26"/>
      <c r="AT812" s="29"/>
      <c r="AU812" s="26"/>
      <c r="AV812" s="29"/>
      <c r="AW812" s="29">
        <v>1</v>
      </c>
      <c r="AX812" s="29">
        <v>1</v>
      </c>
      <c r="AY812" s="29"/>
      <c r="AZ812" s="29"/>
      <c r="BA812" s="26">
        <v>1</v>
      </c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>
        <v>1</v>
      </c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1603</v>
      </c>
      <c r="C813" s="18" t="s">
        <v>1602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517</v>
      </c>
      <c r="C814" s="18" t="s">
        <v>632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518</v>
      </c>
      <c r="C815" s="18" t="s">
        <v>632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5.5" customHeight="1" hidden="1">
      <c r="A816" s="5">
        <v>803</v>
      </c>
      <c r="B816" s="10" t="s">
        <v>519</v>
      </c>
      <c r="C816" s="18" t="s">
        <v>632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5.5" customHeight="1" hidden="1">
      <c r="A817" s="5">
        <v>804</v>
      </c>
      <c r="B817" s="10">
        <v>391</v>
      </c>
      <c r="C817" s="18" t="s">
        <v>1643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5.5" customHeight="1" hidden="1">
      <c r="A818" s="5">
        <v>805</v>
      </c>
      <c r="B818" s="10">
        <v>392</v>
      </c>
      <c r="C818" s="18" t="s">
        <v>1644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520</v>
      </c>
      <c r="C819" s="18" t="s">
        <v>633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 t="s">
        <v>521</v>
      </c>
      <c r="C820" s="18" t="s">
        <v>633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394</v>
      </c>
      <c r="C821" s="18" t="s">
        <v>634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>
        <v>395</v>
      </c>
      <c r="C822" s="18" t="s">
        <v>635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522</v>
      </c>
      <c r="C823" s="18" t="s">
        <v>636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33.75" customHeight="1" hidden="1">
      <c r="A824" s="5">
        <v>811</v>
      </c>
      <c r="B824" s="10" t="s">
        <v>523</v>
      </c>
      <c r="C824" s="18" t="s">
        <v>637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33.75" customHeight="1" hidden="1">
      <c r="A825" s="5">
        <v>812</v>
      </c>
      <c r="B825" s="10" t="s">
        <v>524</v>
      </c>
      <c r="C825" s="18" t="s">
        <v>637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12.75" customHeight="1" hidden="1">
      <c r="A826" s="5">
        <v>813</v>
      </c>
      <c r="B826" s="10" t="s">
        <v>525</v>
      </c>
      <c r="C826" s="18" t="s">
        <v>638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12.75" customHeight="1" hidden="1">
      <c r="A827" s="5">
        <v>814</v>
      </c>
      <c r="B827" s="10" t="s">
        <v>526</v>
      </c>
      <c r="C827" s="18" t="s">
        <v>638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12.75" customHeight="1" hidden="1">
      <c r="A828" s="5">
        <v>815</v>
      </c>
      <c r="B828" s="10" t="s">
        <v>527</v>
      </c>
      <c r="C828" s="18" t="s">
        <v>638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528</v>
      </c>
      <c r="C829" s="18" t="s">
        <v>639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529</v>
      </c>
      <c r="C830" s="18" t="s">
        <v>639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25.5" customHeight="1" hidden="1">
      <c r="A831" s="5">
        <v>818</v>
      </c>
      <c r="B831" s="10" t="s">
        <v>530</v>
      </c>
      <c r="C831" s="18" t="s">
        <v>639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5.5" customHeight="1" hidden="1">
      <c r="A832" s="5">
        <v>819</v>
      </c>
      <c r="B832" s="10">
        <v>400</v>
      </c>
      <c r="C832" s="18" t="s">
        <v>640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5.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0</v>
      </c>
      <c r="F833" s="26">
        <f aca="true" t="shared" si="19" ref="F833:BQ833">SUM(F834:F937)</f>
        <v>0</v>
      </c>
      <c r="G833" s="26">
        <f t="shared" si="19"/>
        <v>0</v>
      </c>
      <c r="H833" s="26">
        <f t="shared" si="19"/>
        <v>0</v>
      </c>
      <c r="I833" s="26">
        <f t="shared" si="19"/>
        <v>0</v>
      </c>
      <c r="J833" s="26">
        <f t="shared" si="19"/>
        <v>0</v>
      </c>
      <c r="K833" s="26">
        <f t="shared" si="19"/>
        <v>0</v>
      </c>
      <c r="L833" s="26">
        <f t="shared" si="19"/>
        <v>0</v>
      </c>
      <c r="M833" s="26">
        <f t="shared" si="19"/>
        <v>0</v>
      </c>
      <c r="N833" s="26">
        <f t="shared" si="19"/>
        <v>0</v>
      </c>
      <c r="O833" s="26">
        <f t="shared" si="19"/>
        <v>0</v>
      </c>
      <c r="P833" s="26">
        <f t="shared" si="19"/>
        <v>0</v>
      </c>
      <c r="Q833" s="26">
        <f t="shared" si="19"/>
        <v>0</v>
      </c>
      <c r="R833" s="26">
        <f t="shared" si="19"/>
        <v>0</v>
      </c>
      <c r="S833" s="26">
        <f t="shared" si="19"/>
        <v>0</v>
      </c>
      <c r="T833" s="26">
        <f t="shared" si="19"/>
        <v>0</v>
      </c>
      <c r="U833" s="26">
        <f t="shared" si="19"/>
        <v>0</v>
      </c>
      <c r="V833" s="26">
        <f t="shared" si="19"/>
        <v>0</v>
      </c>
      <c r="W833" s="26">
        <f t="shared" si="19"/>
        <v>0</v>
      </c>
      <c r="X833" s="26">
        <f t="shared" si="19"/>
        <v>0</v>
      </c>
      <c r="Y833" s="26">
        <f t="shared" si="19"/>
        <v>0</v>
      </c>
      <c r="Z833" s="26">
        <f t="shared" si="19"/>
        <v>0</v>
      </c>
      <c r="AA833" s="26">
        <f t="shared" si="19"/>
        <v>0</v>
      </c>
      <c r="AB833" s="26">
        <f t="shared" si="19"/>
        <v>0</v>
      </c>
      <c r="AC833" s="26">
        <f t="shared" si="19"/>
        <v>0</v>
      </c>
      <c r="AD833" s="26">
        <f t="shared" si="19"/>
        <v>0</v>
      </c>
      <c r="AE833" s="26">
        <f t="shared" si="19"/>
        <v>0</v>
      </c>
      <c r="AF833" s="26">
        <f t="shared" si="19"/>
        <v>0</v>
      </c>
      <c r="AG833" s="26">
        <f t="shared" si="19"/>
        <v>0</v>
      </c>
      <c r="AH833" s="26">
        <f t="shared" si="19"/>
        <v>0</v>
      </c>
      <c r="AI833" s="26">
        <f t="shared" si="19"/>
        <v>0</v>
      </c>
      <c r="AJ833" s="26">
        <f t="shared" si="19"/>
        <v>0</v>
      </c>
      <c r="AK833" s="26">
        <f t="shared" si="19"/>
        <v>0</v>
      </c>
      <c r="AL833" s="26">
        <f t="shared" si="19"/>
        <v>0</v>
      </c>
      <c r="AM833" s="26">
        <f t="shared" si="19"/>
        <v>0</v>
      </c>
      <c r="AN833" s="26">
        <f t="shared" si="19"/>
        <v>0</v>
      </c>
      <c r="AO833" s="26">
        <f t="shared" si="19"/>
        <v>0</v>
      </c>
      <c r="AP833" s="26">
        <f t="shared" si="19"/>
        <v>0</v>
      </c>
      <c r="AQ833" s="26">
        <f t="shared" si="19"/>
        <v>0</v>
      </c>
      <c r="AR833" s="26">
        <f t="shared" si="19"/>
        <v>0</v>
      </c>
      <c r="AS833" s="26">
        <f t="shared" si="19"/>
        <v>0</v>
      </c>
      <c r="AT833" s="26">
        <f t="shared" si="19"/>
        <v>0</v>
      </c>
      <c r="AU833" s="26">
        <f t="shared" si="19"/>
        <v>0</v>
      </c>
      <c r="AV833" s="26">
        <f t="shared" si="19"/>
        <v>0</v>
      </c>
      <c r="AW833" s="26">
        <f t="shared" si="19"/>
        <v>0</v>
      </c>
      <c r="AX833" s="26">
        <f t="shared" si="19"/>
        <v>0</v>
      </c>
      <c r="AY833" s="26">
        <f t="shared" si="19"/>
        <v>0</v>
      </c>
      <c r="AZ833" s="26">
        <f t="shared" si="19"/>
        <v>0</v>
      </c>
      <c r="BA833" s="26">
        <f t="shared" si="19"/>
        <v>0</v>
      </c>
      <c r="BB833" s="26">
        <f t="shared" si="19"/>
        <v>0</v>
      </c>
      <c r="BC833" s="26">
        <f t="shared" si="19"/>
        <v>0</v>
      </c>
      <c r="BD833" s="26">
        <f t="shared" si="19"/>
        <v>0</v>
      </c>
      <c r="BE833" s="26">
        <f t="shared" si="19"/>
        <v>0</v>
      </c>
      <c r="BF833" s="26">
        <f t="shared" si="19"/>
        <v>0</v>
      </c>
      <c r="BG833" s="26">
        <f t="shared" si="19"/>
        <v>0</v>
      </c>
      <c r="BH833" s="26">
        <f t="shared" si="19"/>
        <v>0</v>
      </c>
      <c r="BI833" s="26">
        <f t="shared" si="19"/>
        <v>0</v>
      </c>
      <c r="BJ833" s="26">
        <f t="shared" si="19"/>
        <v>0</v>
      </c>
      <c r="BK833" s="26">
        <f t="shared" si="19"/>
        <v>0</v>
      </c>
      <c r="BL833" s="26">
        <f t="shared" si="19"/>
        <v>0</v>
      </c>
      <c r="BM833" s="26">
        <f t="shared" si="19"/>
        <v>0</v>
      </c>
      <c r="BN833" s="26">
        <f t="shared" si="19"/>
        <v>0</v>
      </c>
      <c r="BO833" s="26">
        <f t="shared" si="19"/>
        <v>0</v>
      </c>
      <c r="BP833" s="26">
        <f t="shared" si="19"/>
        <v>0</v>
      </c>
      <c r="BQ833" s="26">
        <f t="shared" si="19"/>
        <v>0</v>
      </c>
    </row>
    <row r="834" spans="1:69" ht="25.5" customHeight="1" hidden="1">
      <c r="A834" s="5">
        <v>821</v>
      </c>
      <c r="B834" s="10" t="s">
        <v>532</v>
      </c>
      <c r="C834" s="18" t="s">
        <v>642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533</v>
      </c>
      <c r="C835" s="18" t="s">
        <v>642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534</v>
      </c>
      <c r="C836" s="18" t="s">
        <v>642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2324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33.75" customHeight="1" hidden="1">
      <c r="A838" s="5">
        <v>825</v>
      </c>
      <c r="B838" s="10" t="s">
        <v>535</v>
      </c>
      <c r="C838" s="18" t="s">
        <v>643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33.75" customHeight="1" hidden="1">
      <c r="A839" s="5">
        <v>826</v>
      </c>
      <c r="B839" s="10" t="s">
        <v>536</v>
      </c>
      <c r="C839" s="18" t="s">
        <v>643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33.75" customHeight="1" hidden="1">
      <c r="A840" s="5">
        <v>827</v>
      </c>
      <c r="B840" s="10" t="s">
        <v>2325</v>
      </c>
      <c r="C840" s="18" t="s">
        <v>643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25.5" customHeight="1" hidden="1">
      <c r="A841" s="5">
        <v>828</v>
      </c>
      <c r="B841" s="10" t="s">
        <v>537</v>
      </c>
      <c r="C841" s="18" t="s">
        <v>644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5.5" customHeight="1" hidden="1">
      <c r="A842" s="5">
        <v>829</v>
      </c>
      <c r="B842" s="10" t="s">
        <v>538</v>
      </c>
      <c r="C842" s="18" t="s">
        <v>644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5.5" customHeight="1" hidden="1">
      <c r="A843" s="5">
        <v>830</v>
      </c>
      <c r="B843" s="10" t="s">
        <v>539</v>
      </c>
      <c r="C843" s="18" t="s">
        <v>644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540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12.75" customHeight="1" hidden="1">
      <c r="A845" s="5">
        <v>832</v>
      </c>
      <c r="B845" s="10" t="s">
        <v>2326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12.75" customHeight="1" hidden="1">
      <c r="A846" s="5">
        <v>833</v>
      </c>
      <c r="B846" s="10" t="s">
        <v>541</v>
      </c>
      <c r="C846" s="18" t="s">
        <v>645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12.75" customHeight="1" hidden="1">
      <c r="A847" s="5">
        <v>834</v>
      </c>
      <c r="B847" s="10" t="s">
        <v>542</v>
      </c>
      <c r="C847" s="18" t="s">
        <v>645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25.5" customHeight="1" hidden="1">
      <c r="A848" s="5">
        <v>835</v>
      </c>
      <c r="B848" s="10" t="s">
        <v>543</v>
      </c>
      <c r="C848" s="18" t="s">
        <v>645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25.5" customHeight="1" hidden="1">
      <c r="A849" s="5">
        <v>836</v>
      </c>
      <c r="B849" s="10" t="s">
        <v>2327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25.5" customHeight="1" hidden="1">
      <c r="A850" s="5">
        <v>837</v>
      </c>
      <c r="B850" s="10" t="s">
        <v>544</v>
      </c>
      <c r="C850" s="18" t="s">
        <v>646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66.75" customHeight="1" hidden="1">
      <c r="A851" s="5">
        <v>838</v>
      </c>
      <c r="B851" s="10" t="s">
        <v>545</v>
      </c>
      <c r="C851" s="18" t="s">
        <v>646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66.75" customHeight="1" hidden="1">
      <c r="A852" s="5">
        <v>839</v>
      </c>
      <c r="B852" s="10" t="s">
        <v>546</v>
      </c>
      <c r="C852" s="18" t="s">
        <v>646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66.75" customHeight="1" hidden="1">
      <c r="A853" s="5">
        <v>840</v>
      </c>
      <c r="B853" s="10" t="s">
        <v>547</v>
      </c>
      <c r="C853" s="18" t="s">
        <v>647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25.5" customHeight="1" hidden="1">
      <c r="A854" s="5">
        <v>841</v>
      </c>
      <c r="B854" s="10" t="s">
        <v>548</v>
      </c>
      <c r="C854" s="18" t="s">
        <v>647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25.5" customHeight="1" hidden="1">
      <c r="A855" s="5">
        <v>842</v>
      </c>
      <c r="B855" s="10" t="s">
        <v>549</v>
      </c>
      <c r="C855" s="18" t="s">
        <v>647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5.5" customHeight="1" hidden="1">
      <c r="A856" s="5">
        <v>843</v>
      </c>
      <c r="B856" s="10" t="s">
        <v>550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2328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551</v>
      </c>
      <c r="C858" s="18" t="s">
        <v>648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552</v>
      </c>
      <c r="C859" s="18" t="s">
        <v>648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553</v>
      </c>
      <c r="C860" s="18" t="s">
        <v>648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 t="s">
        <v>2329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33.75" customHeight="1" hidden="1">
      <c r="A862" s="5">
        <v>849</v>
      </c>
      <c r="B862" s="10" t="s">
        <v>554</v>
      </c>
      <c r="C862" s="18" t="s">
        <v>649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33.75" customHeight="1" hidden="1">
      <c r="A863" s="5">
        <v>850</v>
      </c>
      <c r="B863" s="10" t="s">
        <v>555</v>
      </c>
      <c r="C863" s="18" t="s">
        <v>649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33.75" customHeight="1" hidden="1">
      <c r="A864" s="5">
        <v>851</v>
      </c>
      <c r="B864" s="10" t="s">
        <v>556</v>
      </c>
      <c r="C864" s="18" t="s">
        <v>649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 t="s">
        <v>2330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557</v>
      </c>
      <c r="C866" s="18" t="s">
        <v>78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558</v>
      </c>
      <c r="C867" s="18" t="s">
        <v>78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559</v>
      </c>
      <c r="C868" s="18" t="s">
        <v>78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25.5" customHeight="1" hidden="1">
      <c r="A869" s="5">
        <v>856</v>
      </c>
      <c r="B869" s="10" t="s">
        <v>2332</v>
      </c>
      <c r="C869" s="18" t="s">
        <v>2331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25.5" customHeight="1" hidden="1">
      <c r="A870" s="5">
        <v>857</v>
      </c>
      <c r="B870" s="10" t="s">
        <v>560</v>
      </c>
      <c r="C870" s="18" t="s">
        <v>650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561</v>
      </c>
      <c r="C871" s="18" t="s">
        <v>650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562</v>
      </c>
      <c r="C872" s="18" t="s">
        <v>650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2333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25.5" customHeight="1" hidden="1">
      <c r="A874" s="5">
        <v>861</v>
      </c>
      <c r="B874" s="10" t="s">
        <v>563</v>
      </c>
      <c r="C874" s="18" t="s">
        <v>651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564</v>
      </c>
      <c r="C875" s="18" t="s">
        <v>651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565</v>
      </c>
      <c r="C876" s="18" t="s">
        <v>1645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12.75" customHeight="1" hidden="1">
      <c r="A877" s="5">
        <v>864</v>
      </c>
      <c r="B877" s="10" t="s">
        <v>566</v>
      </c>
      <c r="C877" s="18" t="s">
        <v>1645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12.75" customHeight="1" hidden="1">
      <c r="A878" s="5">
        <v>865</v>
      </c>
      <c r="B878" s="10" t="s">
        <v>567</v>
      </c>
      <c r="C878" s="18" t="s">
        <v>1645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33.75" customHeight="1" hidden="1">
      <c r="A879" s="5">
        <v>866</v>
      </c>
      <c r="B879" s="10" t="s">
        <v>568</v>
      </c>
      <c r="C879" s="18" t="s">
        <v>652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33.75" customHeight="1" hidden="1">
      <c r="A880" s="5">
        <v>867</v>
      </c>
      <c r="B880" s="10" t="s">
        <v>569</v>
      </c>
      <c r="C880" s="18" t="s">
        <v>652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33.75" customHeight="1" hidden="1">
      <c r="A881" s="5">
        <v>868</v>
      </c>
      <c r="B881" s="10" t="s">
        <v>570</v>
      </c>
      <c r="C881" s="18" t="s">
        <v>652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5.5" customHeight="1" hidden="1">
      <c r="A882" s="5">
        <v>869</v>
      </c>
      <c r="B882" s="10" t="s">
        <v>571</v>
      </c>
      <c r="C882" s="18" t="s">
        <v>653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25.5" customHeight="1" hidden="1">
      <c r="A883" s="5">
        <v>870</v>
      </c>
      <c r="B883" s="10" t="s">
        <v>572</v>
      </c>
      <c r="C883" s="18" t="s">
        <v>653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25.5" customHeight="1" hidden="1">
      <c r="A884" s="5">
        <v>871</v>
      </c>
      <c r="B884" s="10">
        <v>416</v>
      </c>
      <c r="C884" s="18" t="s">
        <v>654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>
        <v>417</v>
      </c>
      <c r="C885" s="18" t="s">
        <v>655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573</v>
      </c>
      <c r="C886" s="18" t="s">
        <v>656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 t="s">
        <v>574</v>
      </c>
      <c r="C887" s="18" t="s">
        <v>656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 t="s">
        <v>2334</v>
      </c>
      <c r="C888" s="18" t="s">
        <v>656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419</v>
      </c>
      <c r="C889" s="18" t="s">
        <v>657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575</v>
      </c>
      <c r="C890" s="18" t="s">
        <v>658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576</v>
      </c>
      <c r="C891" s="18" t="s">
        <v>658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 t="s">
        <v>2335</v>
      </c>
      <c r="C892" s="18" t="s">
        <v>658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577</v>
      </c>
      <c r="C893" s="18" t="s">
        <v>899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578</v>
      </c>
      <c r="C894" s="18" t="s">
        <v>899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579</v>
      </c>
      <c r="C895" s="18" t="s">
        <v>899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580</v>
      </c>
      <c r="C896" s="18" t="s">
        <v>659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581</v>
      </c>
      <c r="C897" s="18" t="s">
        <v>659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25.5" customHeight="1" hidden="1">
      <c r="A898" s="5">
        <v>885</v>
      </c>
      <c r="B898" s="10" t="s">
        <v>2336</v>
      </c>
      <c r="C898" s="18" t="s">
        <v>659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582</v>
      </c>
      <c r="C899" s="18" t="s">
        <v>660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25.5" customHeight="1" hidden="1">
      <c r="A900" s="5">
        <v>887</v>
      </c>
      <c r="B900" s="10" t="s">
        <v>583</v>
      </c>
      <c r="C900" s="18" t="s">
        <v>660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584</v>
      </c>
      <c r="C901" s="18" t="s">
        <v>660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5.5" customHeight="1" hidden="1">
      <c r="A902" s="5">
        <v>889</v>
      </c>
      <c r="B902" s="10" t="s">
        <v>585</v>
      </c>
      <c r="C902" s="18" t="s">
        <v>661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12.75" customHeight="1" hidden="1">
      <c r="A903" s="5">
        <v>890</v>
      </c>
      <c r="B903" s="10" t="s">
        <v>586</v>
      </c>
      <c r="C903" s="18" t="s">
        <v>661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587</v>
      </c>
      <c r="C904" s="18" t="s">
        <v>661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588</v>
      </c>
      <c r="C905" s="18" t="s">
        <v>662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589</v>
      </c>
      <c r="C906" s="18" t="s">
        <v>662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25.5" customHeight="1" hidden="1">
      <c r="A907" s="5">
        <v>894</v>
      </c>
      <c r="B907" s="10" t="s">
        <v>590</v>
      </c>
      <c r="C907" s="18" t="s">
        <v>662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25.5" customHeight="1" hidden="1">
      <c r="A908" s="5">
        <v>895</v>
      </c>
      <c r="B908" s="10" t="s">
        <v>591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592</v>
      </c>
      <c r="C909" s="18" t="s">
        <v>663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593</v>
      </c>
      <c r="C910" s="18" t="s">
        <v>663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594</v>
      </c>
      <c r="C911" s="18" t="s">
        <v>663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2337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595</v>
      </c>
      <c r="C913" s="18" t="s">
        <v>664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 t="s">
        <v>596</v>
      </c>
      <c r="C914" s="18" t="s">
        <v>664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597</v>
      </c>
      <c r="C915" s="18" t="s">
        <v>664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25.5" customHeight="1" hidden="1">
      <c r="A916" s="5">
        <v>903</v>
      </c>
      <c r="B916" s="10" t="s">
        <v>2338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2339</v>
      </c>
      <c r="C917" s="18" t="s">
        <v>662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2340</v>
      </c>
      <c r="C918" s="18" t="s">
        <v>662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2341</v>
      </c>
      <c r="C919" s="18" t="s">
        <v>662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2342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25.5" customHeight="1" hidden="1">
      <c r="A921" s="5">
        <v>908</v>
      </c>
      <c r="B921" s="10" t="s">
        <v>2343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25.5" customHeight="1" hidden="1">
      <c r="A922" s="5">
        <v>909</v>
      </c>
      <c r="B922" s="10">
        <v>427</v>
      </c>
      <c r="C922" s="18" t="s">
        <v>665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25.5" customHeight="1" hidden="1">
      <c r="A923" s="5">
        <v>910</v>
      </c>
      <c r="B923" s="10" t="s">
        <v>598</v>
      </c>
      <c r="C923" s="18" t="s">
        <v>666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12.75" customHeight="1" hidden="1">
      <c r="A924" s="5">
        <v>911</v>
      </c>
      <c r="B924" s="10" t="s">
        <v>599</v>
      </c>
      <c r="C924" s="18" t="s">
        <v>666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12.75" customHeight="1" hidden="1">
      <c r="A925" s="5">
        <v>912</v>
      </c>
      <c r="B925" s="10" t="s">
        <v>2344</v>
      </c>
      <c r="C925" s="18" t="s">
        <v>666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12.75" customHeight="1" hidden="1">
      <c r="A926" s="5">
        <v>913</v>
      </c>
      <c r="B926" s="10">
        <v>429</v>
      </c>
      <c r="C926" s="18" t="s">
        <v>667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>
        <v>430</v>
      </c>
      <c r="C927" s="18" t="s">
        <v>668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600</v>
      </c>
      <c r="C928" s="18" t="s">
        <v>669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 t="s">
        <v>601</v>
      </c>
      <c r="C929" s="18" t="s">
        <v>669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33.75" customHeight="1" hidden="1">
      <c r="A930" s="5">
        <v>917</v>
      </c>
      <c r="B930" s="10" t="s">
        <v>602</v>
      </c>
      <c r="C930" s="18" t="s">
        <v>669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33.75" customHeight="1" hidden="1">
      <c r="A931" s="5">
        <v>918</v>
      </c>
      <c r="B931" s="10">
        <v>432</v>
      </c>
      <c r="C931" s="18" t="s">
        <v>670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33.75" customHeight="1" hidden="1">
      <c r="A932" s="5">
        <v>919</v>
      </c>
      <c r="B932" s="10" t="s">
        <v>603</v>
      </c>
      <c r="C932" s="18" t="s">
        <v>671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0" t="s">
        <v>604</v>
      </c>
      <c r="C933" s="18" t="s">
        <v>671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0">
        <v>434</v>
      </c>
      <c r="C934" s="18" t="s">
        <v>672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0">
        <v>435</v>
      </c>
      <c r="C935" s="18" t="s">
        <v>673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2346</v>
      </c>
      <c r="C936" s="18" t="s">
        <v>2345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 t="s">
        <v>2347</v>
      </c>
      <c r="C937" s="18" t="s">
        <v>2345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0" ref="F938:BQ938">SUM(F939:F962)</f>
        <v>0</v>
      </c>
      <c r="G938" s="26">
        <f t="shared" si="20"/>
        <v>0</v>
      </c>
      <c r="H938" s="26">
        <f t="shared" si="20"/>
        <v>0</v>
      </c>
      <c r="I938" s="26">
        <f t="shared" si="20"/>
        <v>0</v>
      </c>
      <c r="J938" s="26">
        <f t="shared" si="20"/>
        <v>0</v>
      </c>
      <c r="K938" s="26">
        <f t="shared" si="20"/>
        <v>0</v>
      </c>
      <c r="L938" s="26">
        <f t="shared" si="20"/>
        <v>0</v>
      </c>
      <c r="M938" s="26">
        <f t="shared" si="20"/>
        <v>0</v>
      </c>
      <c r="N938" s="26">
        <f t="shared" si="20"/>
        <v>0</v>
      </c>
      <c r="O938" s="26">
        <f t="shared" si="20"/>
        <v>0</v>
      </c>
      <c r="P938" s="26">
        <f t="shared" si="20"/>
        <v>0</v>
      </c>
      <c r="Q938" s="26">
        <f t="shared" si="20"/>
        <v>0</v>
      </c>
      <c r="R938" s="26">
        <f t="shared" si="20"/>
        <v>0</v>
      </c>
      <c r="S938" s="26">
        <f t="shared" si="20"/>
        <v>0</v>
      </c>
      <c r="T938" s="26">
        <f t="shared" si="20"/>
        <v>0</v>
      </c>
      <c r="U938" s="26">
        <f t="shared" si="20"/>
        <v>0</v>
      </c>
      <c r="V938" s="26">
        <f t="shared" si="20"/>
        <v>0</v>
      </c>
      <c r="W938" s="26">
        <f t="shared" si="20"/>
        <v>0</v>
      </c>
      <c r="X938" s="26">
        <f t="shared" si="20"/>
        <v>0</v>
      </c>
      <c r="Y938" s="26">
        <f t="shared" si="20"/>
        <v>0</v>
      </c>
      <c r="Z938" s="26">
        <f t="shared" si="20"/>
        <v>0</v>
      </c>
      <c r="AA938" s="26">
        <f t="shared" si="20"/>
        <v>0</v>
      </c>
      <c r="AB938" s="26">
        <f t="shared" si="20"/>
        <v>0</v>
      </c>
      <c r="AC938" s="26">
        <f t="shared" si="20"/>
        <v>0</v>
      </c>
      <c r="AD938" s="26">
        <f t="shared" si="20"/>
        <v>0</v>
      </c>
      <c r="AE938" s="26">
        <f t="shared" si="20"/>
        <v>0</v>
      </c>
      <c r="AF938" s="26">
        <f t="shared" si="20"/>
        <v>0</v>
      </c>
      <c r="AG938" s="26">
        <f t="shared" si="20"/>
        <v>0</v>
      </c>
      <c r="AH938" s="26">
        <f t="shared" si="20"/>
        <v>0</v>
      </c>
      <c r="AI938" s="26">
        <f t="shared" si="20"/>
        <v>0</v>
      </c>
      <c r="AJ938" s="26">
        <f t="shared" si="20"/>
        <v>0</v>
      </c>
      <c r="AK938" s="26">
        <f t="shared" si="20"/>
        <v>0</v>
      </c>
      <c r="AL938" s="26">
        <f t="shared" si="20"/>
        <v>0</v>
      </c>
      <c r="AM938" s="26">
        <f t="shared" si="20"/>
        <v>0</v>
      </c>
      <c r="AN938" s="26">
        <f t="shared" si="20"/>
        <v>0</v>
      </c>
      <c r="AO938" s="26">
        <f t="shared" si="20"/>
        <v>0</v>
      </c>
      <c r="AP938" s="26">
        <f t="shared" si="20"/>
        <v>0</v>
      </c>
      <c r="AQ938" s="26">
        <f t="shared" si="20"/>
        <v>0</v>
      </c>
      <c r="AR938" s="26">
        <f t="shared" si="20"/>
        <v>0</v>
      </c>
      <c r="AS938" s="26">
        <f t="shared" si="20"/>
        <v>0</v>
      </c>
      <c r="AT938" s="26">
        <f t="shared" si="20"/>
        <v>0</v>
      </c>
      <c r="AU938" s="26">
        <f t="shared" si="20"/>
        <v>0</v>
      </c>
      <c r="AV938" s="26">
        <f t="shared" si="20"/>
        <v>0</v>
      </c>
      <c r="AW938" s="26">
        <f t="shared" si="20"/>
        <v>0</v>
      </c>
      <c r="AX938" s="26">
        <f t="shared" si="20"/>
        <v>0</v>
      </c>
      <c r="AY938" s="26">
        <f t="shared" si="20"/>
        <v>0</v>
      </c>
      <c r="AZ938" s="26">
        <f t="shared" si="20"/>
        <v>0</v>
      </c>
      <c r="BA938" s="26">
        <f t="shared" si="20"/>
        <v>0</v>
      </c>
      <c r="BB938" s="26">
        <f t="shared" si="20"/>
        <v>0</v>
      </c>
      <c r="BC938" s="26">
        <f t="shared" si="20"/>
        <v>0</v>
      </c>
      <c r="BD938" s="26">
        <f t="shared" si="20"/>
        <v>0</v>
      </c>
      <c r="BE938" s="26">
        <f t="shared" si="20"/>
        <v>0</v>
      </c>
      <c r="BF938" s="26">
        <f t="shared" si="20"/>
        <v>0</v>
      </c>
      <c r="BG938" s="26">
        <f t="shared" si="20"/>
        <v>0</v>
      </c>
      <c r="BH938" s="26">
        <f t="shared" si="20"/>
        <v>0</v>
      </c>
      <c r="BI938" s="26">
        <f t="shared" si="20"/>
        <v>0</v>
      </c>
      <c r="BJ938" s="26">
        <f t="shared" si="20"/>
        <v>0</v>
      </c>
      <c r="BK938" s="26">
        <f t="shared" si="20"/>
        <v>0</v>
      </c>
      <c r="BL938" s="26">
        <f t="shared" si="20"/>
        <v>0</v>
      </c>
      <c r="BM938" s="26">
        <f t="shared" si="20"/>
        <v>0</v>
      </c>
      <c r="BN938" s="26">
        <f t="shared" si="20"/>
        <v>0</v>
      </c>
      <c r="BO938" s="26">
        <f t="shared" si="20"/>
        <v>0</v>
      </c>
      <c r="BP938" s="26">
        <f t="shared" si="20"/>
        <v>0</v>
      </c>
      <c r="BQ938" s="26">
        <f t="shared" si="20"/>
        <v>0</v>
      </c>
    </row>
    <row r="939" spans="1:69" ht="12.75" customHeight="1" hidden="1">
      <c r="A939" s="5">
        <v>926</v>
      </c>
      <c r="B939" s="10">
        <v>436</v>
      </c>
      <c r="C939" s="18" t="s">
        <v>675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2348</v>
      </c>
      <c r="C940" s="18" t="s">
        <v>2349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0" t="s">
        <v>2350</v>
      </c>
      <c r="C941" s="18" t="s">
        <v>2349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0" t="s">
        <v>2351</v>
      </c>
      <c r="C942" s="18" t="s">
        <v>2349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606</v>
      </c>
      <c r="C943" s="18" t="s">
        <v>676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33.75" customHeight="1" hidden="1">
      <c r="A944" s="5">
        <v>931</v>
      </c>
      <c r="B944" s="10" t="s">
        <v>607</v>
      </c>
      <c r="C944" s="18" t="s">
        <v>676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33.75" customHeight="1" hidden="1">
      <c r="A945" s="5">
        <v>932</v>
      </c>
      <c r="B945" s="10" t="s">
        <v>608</v>
      </c>
      <c r="C945" s="18" t="s">
        <v>677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33.75" customHeight="1" hidden="1">
      <c r="A946" s="5">
        <v>933</v>
      </c>
      <c r="B946" s="10" t="s">
        <v>609</v>
      </c>
      <c r="C946" s="18" t="s">
        <v>677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0" t="s">
        <v>610</v>
      </c>
      <c r="C947" s="18" t="s">
        <v>678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0" t="s">
        <v>611</v>
      </c>
      <c r="C948" s="18" t="s">
        <v>678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0">
        <v>440</v>
      </c>
      <c r="C949" s="18" t="s">
        <v>679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>
        <v>441</v>
      </c>
      <c r="C950" s="18" t="s">
        <v>680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25.5" customHeight="1" hidden="1">
      <c r="A951" s="5">
        <v>938</v>
      </c>
      <c r="B951" s="10" t="s">
        <v>612</v>
      </c>
      <c r="C951" s="18" t="s">
        <v>681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5.5" customHeight="1" hidden="1">
      <c r="A952" s="5">
        <v>939</v>
      </c>
      <c r="B952" s="10" t="s">
        <v>613</v>
      </c>
      <c r="C952" s="18" t="s">
        <v>681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443</v>
      </c>
      <c r="C953" s="18" t="s">
        <v>682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614</v>
      </c>
      <c r="C954" s="18" t="s">
        <v>683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615</v>
      </c>
      <c r="C955" s="18" t="s">
        <v>683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445</v>
      </c>
      <c r="C956" s="18" t="s">
        <v>684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0" t="s">
        <v>616</v>
      </c>
      <c r="C957" s="18" t="s">
        <v>685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617</v>
      </c>
      <c r="C958" s="18" t="s">
        <v>685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25.5" customHeight="1" hidden="1">
      <c r="A959" s="5">
        <v>946</v>
      </c>
      <c r="B959" s="10" t="s">
        <v>618</v>
      </c>
      <c r="C959" s="18" t="s">
        <v>686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25.5" customHeight="1" hidden="1">
      <c r="A960" s="5">
        <v>947</v>
      </c>
      <c r="B960" s="10" t="s">
        <v>619</v>
      </c>
      <c r="C960" s="18" t="s">
        <v>686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2425</v>
      </c>
      <c r="C961" s="18" t="s">
        <v>686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2426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>
      <c r="A963" s="5">
        <v>950</v>
      </c>
      <c r="B963" s="10"/>
      <c r="C963" s="17" t="s">
        <v>687</v>
      </c>
      <c r="D963" s="17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49" t="s">
        <v>1651</v>
      </c>
      <c r="C964" s="18" t="s">
        <v>90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49" t="s">
        <v>1652</v>
      </c>
      <c r="C965" s="18" t="s">
        <v>688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49" t="s">
        <v>1653</v>
      </c>
      <c r="C966" s="18" t="s">
        <v>688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1654</v>
      </c>
      <c r="C967" s="18" t="s">
        <v>688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1655</v>
      </c>
      <c r="C968" s="18" t="s">
        <v>93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25.5" customHeight="1" hidden="1">
      <c r="A969" s="5">
        <v>956</v>
      </c>
      <c r="B969" s="149" t="s">
        <v>1656</v>
      </c>
      <c r="C969" s="18" t="s">
        <v>93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5.5" customHeight="1" hidden="1">
      <c r="A970" s="5">
        <v>957</v>
      </c>
      <c r="B970" s="149" t="s">
        <v>2183</v>
      </c>
      <c r="C970" s="18" t="s">
        <v>689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5.5" customHeight="1" hidden="1">
      <c r="A971" s="5">
        <v>958</v>
      </c>
      <c r="B971" s="149" t="s">
        <v>2184</v>
      </c>
      <c r="C971" s="18" t="s">
        <v>682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12.75" customHeight="1" hidden="1">
      <c r="A972" s="5">
        <v>959</v>
      </c>
      <c r="B972" s="149" t="s">
        <v>2185</v>
      </c>
      <c r="C972" s="18" t="s">
        <v>92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1657</v>
      </c>
      <c r="C973" s="18" t="s">
        <v>690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1658</v>
      </c>
      <c r="C974" s="18" t="s">
        <v>690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25.5" customHeight="1" hidden="1">
      <c r="A975" s="5">
        <v>962</v>
      </c>
      <c r="B975" s="149" t="s">
        <v>1659</v>
      </c>
      <c r="C975" s="18" t="s">
        <v>690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2186</v>
      </c>
      <c r="C976" s="18" t="s">
        <v>675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1660</v>
      </c>
      <c r="C977" s="18" t="s">
        <v>691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1661</v>
      </c>
      <c r="C978" s="18" t="s">
        <v>691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1662</v>
      </c>
      <c r="C979" s="18" t="s">
        <v>692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1663</v>
      </c>
      <c r="C980" s="18" t="s">
        <v>692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1664</v>
      </c>
      <c r="C981" s="18" t="s">
        <v>692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1665</v>
      </c>
      <c r="C982" s="18" t="s">
        <v>1381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49" t="s">
        <v>1666</v>
      </c>
      <c r="C983" s="18" t="s">
        <v>1381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1667</v>
      </c>
      <c r="C984" s="18" t="s">
        <v>1382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1668</v>
      </c>
      <c r="C985" s="18" t="s">
        <v>1382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33.75" customHeight="1" hidden="1">
      <c r="A986" s="5">
        <v>973</v>
      </c>
      <c r="B986" s="149" t="s">
        <v>1669</v>
      </c>
      <c r="C986" s="18" t="s">
        <v>693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33.75" customHeight="1" hidden="1">
      <c r="A987" s="5">
        <v>974</v>
      </c>
      <c r="B987" s="149" t="s">
        <v>1670</v>
      </c>
      <c r="C987" s="18" t="s">
        <v>693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2187</v>
      </c>
      <c r="C988" s="18" t="s">
        <v>256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25.5" customHeight="1" hidden="1">
      <c r="A989" s="5">
        <v>976</v>
      </c>
      <c r="B989" s="149" t="s">
        <v>1671</v>
      </c>
      <c r="C989" s="18" t="s">
        <v>694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25.5" customHeight="1" hidden="1">
      <c r="A990" s="5">
        <v>977</v>
      </c>
      <c r="B990" s="149" t="s">
        <v>1672</v>
      </c>
      <c r="C990" s="18" t="s">
        <v>694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1673</v>
      </c>
      <c r="C991" s="18" t="s">
        <v>185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1674</v>
      </c>
      <c r="C992" s="18" t="s">
        <v>185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1675</v>
      </c>
      <c r="C993" s="18" t="s">
        <v>695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1676</v>
      </c>
      <c r="C994" s="18" t="s">
        <v>695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1677</v>
      </c>
      <c r="C995" s="18" t="s">
        <v>695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1678</v>
      </c>
      <c r="C996" s="18" t="s">
        <v>696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1679</v>
      </c>
      <c r="C997" s="18" t="s">
        <v>696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2188</v>
      </c>
      <c r="C998" s="18" t="s">
        <v>1386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33.75" customHeight="1" hidden="1">
      <c r="A999" s="5">
        <v>986</v>
      </c>
      <c r="B999" s="149" t="s">
        <v>2189</v>
      </c>
      <c r="C999" s="18" t="s">
        <v>1387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33.75" customHeight="1" hidden="1">
      <c r="A1000" s="5">
        <v>987</v>
      </c>
      <c r="B1000" s="149" t="s">
        <v>1680</v>
      </c>
      <c r="C1000" s="18" t="s">
        <v>697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33.75" customHeight="1" hidden="1">
      <c r="A1001" s="5">
        <v>988</v>
      </c>
      <c r="B1001" s="149" t="s">
        <v>1681</v>
      </c>
      <c r="C1001" s="18" t="s">
        <v>697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1682</v>
      </c>
      <c r="C1002" s="18" t="s">
        <v>1383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5.5" customHeight="1" hidden="1">
      <c r="A1003" s="5">
        <v>990</v>
      </c>
      <c r="B1003" s="149" t="s">
        <v>1683</v>
      </c>
      <c r="C1003" s="18" t="s">
        <v>1383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5.5" customHeight="1" hidden="1">
      <c r="A1004" s="5">
        <v>991</v>
      </c>
      <c r="B1004" s="149" t="s">
        <v>1684</v>
      </c>
      <c r="C1004" s="18" t="s">
        <v>1383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5.5" customHeight="1" hidden="1">
      <c r="A1005" s="5">
        <v>992</v>
      </c>
      <c r="B1005" s="149" t="s">
        <v>2190</v>
      </c>
      <c r="C1005" s="18" t="s">
        <v>1385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12.75" customHeight="1" hidden="1">
      <c r="A1006" s="5">
        <v>993</v>
      </c>
      <c r="B1006" s="149" t="s">
        <v>1685</v>
      </c>
      <c r="C1006" s="18" t="s">
        <v>698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12.75" customHeight="1" hidden="1">
      <c r="A1007" s="5">
        <v>994</v>
      </c>
      <c r="B1007" s="149" t="s">
        <v>1686</v>
      </c>
      <c r="C1007" s="18" t="s">
        <v>698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49" t="s">
        <v>1687</v>
      </c>
      <c r="C1008" s="18" t="s">
        <v>699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25.5" customHeight="1" hidden="1">
      <c r="A1009" s="5">
        <v>996</v>
      </c>
      <c r="B1009" s="149" t="s">
        <v>1688</v>
      </c>
      <c r="C1009" s="18" t="s">
        <v>699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25.5" customHeight="1" hidden="1">
      <c r="A1010" s="5">
        <v>997</v>
      </c>
      <c r="B1010" s="149" t="s">
        <v>2191</v>
      </c>
      <c r="C1010" s="18" t="s">
        <v>282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25.5" customHeight="1" hidden="1">
      <c r="A1011" s="5">
        <v>998</v>
      </c>
      <c r="B1011" s="149" t="s">
        <v>1689</v>
      </c>
      <c r="C1011" s="18" t="s">
        <v>700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1690</v>
      </c>
      <c r="C1012" s="18" t="s">
        <v>700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1691</v>
      </c>
      <c r="C1013" s="18" t="s">
        <v>700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1692</v>
      </c>
      <c r="C1014" s="18" t="s">
        <v>701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1693</v>
      </c>
      <c r="C1015" s="18" t="s">
        <v>701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49" t="s">
        <v>1694</v>
      </c>
      <c r="C1016" s="18" t="s">
        <v>702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49" t="s">
        <v>1695</v>
      </c>
      <c r="C1017" s="18" t="s">
        <v>703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1696</v>
      </c>
      <c r="C1018" s="18" t="s">
        <v>703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25.5" customHeight="1" hidden="1">
      <c r="A1019" s="5">
        <v>1006</v>
      </c>
      <c r="B1019" s="149" t="s">
        <v>1697</v>
      </c>
      <c r="C1019" s="18" t="s">
        <v>61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1698</v>
      </c>
      <c r="C1020" s="18" t="s">
        <v>61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12.75" customHeight="1" hidden="1">
      <c r="A1021" s="5">
        <v>1008</v>
      </c>
      <c r="B1021" s="149" t="s">
        <v>1699</v>
      </c>
      <c r="C1021" s="18" t="s">
        <v>62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12.75" customHeight="1" hidden="1">
      <c r="A1022" s="5">
        <v>1009</v>
      </c>
      <c r="B1022" s="149" t="s">
        <v>1700</v>
      </c>
      <c r="C1022" s="18" t="s">
        <v>62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1701</v>
      </c>
      <c r="C1023" s="18" t="s">
        <v>62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1702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1703</v>
      </c>
      <c r="C1025" s="18" t="s">
        <v>63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1704</v>
      </c>
      <c r="C1026" s="18" t="s">
        <v>63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1705</v>
      </c>
      <c r="C1027" s="18" t="s">
        <v>63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1706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25.5" customHeight="1" hidden="1">
      <c r="A1029" s="5">
        <v>1016</v>
      </c>
      <c r="B1029" s="149" t="s">
        <v>1707</v>
      </c>
      <c r="C1029" s="18" t="s">
        <v>64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25.5" customHeight="1" hidden="1">
      <c r="A1030" s="5">
        <v>1017</v>
      </c>
      <c r="B1030" s="149" t="s">
        <v>1708</v>
      </c>
      <c r="C1030" s="18" t="s">
        <v>64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25.5" customHeight="1" hidden="1">
      <c r="A1031" s="5">
        <v>1018</v>
      </c>
      <c r="B1031" s="149" t="s">
        <v>1709</v>
      </c>
      <c r="C1031" s="18" t="s">
        <v>64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49" t="s">
        <v>1710</v>
      </c>
      <c r="C1032" s="18" t="s">
        <v>65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49" t="s">
        <v>1711</v>
      </c>
      <c r="C1033" s="18" t="s">
        <v>65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12.75" customHeight="1" hidden="1">
      <c r="A1034" s="5">
        <v>1021</v>
      </c>
      <c r="B1034" s="149" t="s">
        <v>1712</v>
      </c>
      <c r="C1034" s="18" t="s">
        <v>65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1713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1714</v>
      </c>
      <c r="C1036" s="18" t="s">
        <v>66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1715</v>
      </c>
      <c r="C1037" s="18" t="s">
        <v>66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1716</v>
      </c>
      <c r="C1038" s="18" t="s">
        <v>67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1717</v>
      </c>
      <c r="C1039" s="18" t="s">
        <v>68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1718</v>
      </c>
      <c r="C1040" s="18" t="s">
        <v>68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1719</v>
      </c>
      <c r="C1041" s="18" t="s">
        <v>68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33.75" customHeight="1" hidden="1">
      <c r="A1042" s="5">
        <v>1029</v>
      </c>
      <c r="B1042" s="149" t="s">
        <v>2192</v>
      </c>
      <c r="C1042" s="18" t="s">
        <v>69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33.75" customHeight="1" hidden="1">
      <c r="A1043" s="5">
        <v>1030</v>
      </c>
      <c r="B1043" s="149" t="s">
        <v>2193</v>
      </c>
      <c r="C1043" s="18" t="s">
        <v>70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35.25" customHeight="1" hidden="1">
      <c r="A1044" s="5">
        <v>1031</v>
      </c>
      <c r="B1044" s="149" t="s">
        <v>1720</v>
      </c>
      <c r="C1044" s="18" t="s">
        <v>71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49" t="s">
        <v>1721</v>
      </c>
      <c r="C1045" s="18" t="s">
        <v>71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49" t="s">
        <v>1722</v>
      </c>
      <c r="C1046" s="18" t="s">
        <v>71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12.75" customHeight="1" hidden="1">
      <c r="A1047" s="5">
        <v>1034</v>
      </c>
      <c r="B1047" s="149" t="s">
        <v>2194</v>
      </c>
      <c r="C1047" s="18" t="s">
        <v>72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2195</v>
      </c>
      <c r="C1048" s="18" t="s">
        <v>73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2196</v>
      </c>
      <c r="C1049" s="18" t="s">
        <v>74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2197</v>
      </c>
      <c r="C1050" s="18" t="s">
        <v>95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25.5" customHeight="1" hidden="1">
      <c r="A1051" s="5">
        <v>1038</v>
      </c>
      <c r="B1051" s="149" t="s">
        <v>2198</v>
      </c>
      <c r="C1051" s="18" t="s">
        <v>96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25.5" customHeight="1" hidden="1">
      <c r="A1052" s="5">
        <v>1039</v>
      </c>
      <c r="B1052" s="149" t="s">
        <v>2199</v>
      </c>
      <c r="C1052" s="18" t="s">
        <v>75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25.5" customHeight="1" hidden="1">
      <c r="A1053" s="5">
        <v>1040</v>
      </c>
      <c r="B1053" s="149" t="s">
        <v>2200</v>
      </c>
      <c r="C1053" s="18" t="s">
        <v>76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49" t="s">
        <v>2201</v>
      </c>
      <c r="C1054" s="18" t="s">
        <v>704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1723</v>
      </c>
      <c r="C1055" s="18" t="s">
        <v>100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49" t="s">
        <v>1724</v>
      </c>
      <c r="C1056" s="18" t="s">
        <v>100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2202</v>
      </c>
      <c r="C1057" s="18" t="s">
        <v>705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49" t="s">
        <v>1725</v>
      </c>
      <c r="C1058" s="18" t="s">
        <v>101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25.5" customHeight="1" hidden="1">
      <c r="A1059" s="5">
        <v>1046</v>
      </c>
      <c r="B1059" s="149" t="s">
        <v>1726</v>
      </c>
      <c r="C1059" s="18" t="s">
        <v>101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1727</v>
      </c>
      <c r="C1060" s="18" t="s">
        <v>101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2203</v>
      </c>
      <c r="C1061" s="18" t="s">
        <v>102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49" t="s">
        <v>2204</v>
      </c>
      <c r="C1062" s="18" t="s">
        <v>706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2205</v>
      </c>
      <c r="C1063" s="18" t="s">
        <v>707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25.5" customHeight="1" hidden="1">
      <c r="A1064" s="5">
        <v>1051</v>
      </c>
      <c r="B1064" s="149" t="s">
        <v>2206</v>
      </c>
      <c r="C1064" s="18" t="s">
        <v>108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25.5" customHeight="1" hidden="1">
      <c r="A1065" s="5">
        <v>1052</v>
      </c>
      <c r="B1065" s="149" t="s">
        <v>1728</v>
      </c>
      <c r="C1065" s="18" t="s">
        <v>708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25.5" customHeight="1" hidden="1">
      <c r="A1066" s="5">
        <v>1053</v>
      </c>
      <c r="B1066" s="149" t="s">
        <v>1729</v>
      </c>
      <c r="C1066" s="18" t="s">
        <v>708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1730</v>
      </c>
      <c r="C1067" s="18" t="s">
        <v>709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49" t="s">
        <v>1731</v>
      </c>
      <c r="C1068" s="18" t="s">
        <v>709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49" t="s">
        <v>1732</v>
      </c>
      <c r="C1069" s="18" t="s">
        <v>113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49" t="s">
        <v>1733</v>
      </c>
      <c r="C1070" s="18" t="s">
        <v>113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1734</v>
      </c>
      <c r="C1071" s="18" t="s">
        <v>113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2181</v>
      </c>
      <c r="C1072" s="18" t="s">
        <v>710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1735</v>
      </c>
      <c r="C1073" s="18" t="s">
        <v>711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1736</v>
      </c>
      <c r="C1074" s="18" t="s">
        <v>711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1737</v>
      </c>
      <c r="C1075" s="18" t="s">
        <v>712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1738</v>
      </c>
      <c r="C1076" s="18" t="s">
        <v>712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1739</v>
      </c>
      <c r="C1077" s="18" t="s">
        <v>713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1650</v>
      </c>
      <c r="C1078" s="18" t="s">
        <v>114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1740</v>
      </c>
      <c r="C1079" s="18" t="s">
        <v>114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1741</v>
      </c>
      <c r="C1080" s="18" t="s">
        <v>114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2207</v>
      </c>
      <c r="C1081" s="18" t="s">
        <v>714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1742</v>
      </c>
      <c r="C1082" s="18" t="s">
        <v>115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1743</v>
      </c>
      <c r="C1083" s="18" t="s">
        <v>115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2208</v>
      </c>
      <c r="C1084" s="18" t="s">
        <v>715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1744</v>
      </c>
      <c r="C1085" s="18" t="s">
        <v>716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25.5" customHeight="1" hidden="1">
      <c r="A1086" s="5">
        <v>1073</v>
      </c>
      <c r="B1086" s="149" t="s">
        <v>1745</v>
      </c>
      <c r="C1086" s="18" t="s">
        <v>716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25.5" customHeight="1" hidden="1">
      <c r="A1087" s="5">
        <v>1074</v>
      </c>
      <c r="B1087" s="149" t="s">
        <v>2209</v>
      </c>
      <c r="C1087" s="18" t="s">
        <v>717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45" customHeight="1" hidden="1">
      <c r="A1088" s="5">
        <v>1075</v>
      </c>
      <c r="B1088" s="149" t="s">
        <v>2210</v>
      </c>
      <c r="C1088" s="18" t="s">
        <v>718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45" customHeight="1" hidden="1">
      <c r="A1089" s="5">
        <v>1076</v>
      </c>
      <c r="B1089" s="149" t="s">
        <v>1746</v>
      </c>
      <c r="C1089" s="18" t="s">
        <v>719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45" customHeight="1" hidden="1">
      <c r="A1090" s="5">
        <v>1077</v>
      </c>
      <c r="B1090" s="149" t="s">
        <v>1747</v>
      </c>
      <c r="C1090" s="18" t="s">
        <v>153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49" t="s">
        <v>1748</v>
      </c>
      <c r="C1091" s="18" t="s">
        <v>153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49" t="s">
        <v>2211</v>
      </c>
      <c r="C1092" s="18" t="s">
        <v>720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49" t="s">
        <v>1749</v>
      </c>
      <c r="C1093" s="18" t="s">
        <v>135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1750</v>
      </c>
      <c r="C1094" s="18" t="s">
        <v>135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1751</v>
      </c>
      <c r="C1095" s="18" t="s">
        <v>135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1752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33.75" customHeight="1" hidden="1">
      <c r="A1097" s="5">
        <v>1084</v>
      </c>
      <c r="B1097" s="149" t="s">
        <v>1753</v>
      </c>
      <c r="C1097" s="18" t="s">
        <v>721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1754</v>
      </c>
      <c r="C1098" s="18" t="s">
        <v>721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2212</v>
      </c>
      <c r="C1099" s="18" t="s">
        <v>722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49" t="s">
        <v>2213</v>
      </c>
      <c r="C1100" s="18" t="s">
        <v>138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2214</v>
      </c>
      <c r="C1101" s="18" t="s">
        <v>139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1755</v>
      </c>
      <c r="C1102" s="18" t="s">
        <v>723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1756</v>
      </c>
      <c r="C1103" s="18" t="s">
        <v>723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1757</v>
      </c>
      <c r="C1104" s="18" t="s">
        <v>724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1758</v>
      </c>
      <c r="C1105" s="18" t="s">
        <v>724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1759</v>
      </c>
      <c r="C1106" s="18" t="s">
        <v>725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1760</v>
      </c>
      <c r="C1107" s="18" t="s">
        <v>725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1761</v>
      </c>
      <c r="C1108" s="18" t="s">
        <v>725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1762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1763</v>
      </c>
      <c r="C1110" s="18" t="s">
        <v>726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2215</v>
      </c>
      <c r="C1111" s="18" t="s">
        <v>727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1764</v>
      </c>
      <c r="C1112" s="18" t="s">
        <v>728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1765</v>
      </c>
      <c r="C1113" s="18" t="s">
        <v>728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1766</v>
      </c>
      <c r="C1114" s="18" t="s">
        <v>728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1767</v>
      </c>
      <c r="C1115" s="18" t="s">
        <v>729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1768</v>
      </c>
      <c r="C1116" s="18" t="s">
        <v>729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1769</v>
      </c>
      <c r="C1117" s="18" t="s">
        <v>729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2216</v>
      </c>
      <c r="C1118" s="18" t="s">
        <v>730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1770</v>
      </c>
      <c r="C1119" s="18" t="s">
        <v>731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1771</v>
      </c>
      <c r="C1120" s="18" t="s">
        <v>731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1772</v>
      </c>
      <c r="C1121" s="18" t="s">
        <v>732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1773</v>
      </c>
      <c r="C1122" s="18" t="s">
        <v>732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1774</v>
      </c>
      <c r="C1123" s="18" t="s">
        <v>732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1775</v>
      </c>
      <c r="C1124" s="18" t="s">
        <v>143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1776</v>
      </c>
      <c r="C1125" s="18" t="s">
        <v>143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25.5" customHeight="1" hidden="1">
      <c r="A1126" s="5">
        <v>1113</v>
      </c>
      <c r="B1126" s="149" t="s">
        <v>1777</v>
      </c>
      <c r="C1126" s="18" t="s">
        <v>145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25.5" customHeight="1" hidden="1">
      <c r="A1127" s="5">
        <v>1114</v>
      </c>
      <c r="B1127" s="149" t="s">
        <v>1778</v>
      </c>
      <c r="C1127" s="18" t="s">
        <v>145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1779</v>
      </c>
      <c r="C1128" s="18" t="s">
        <v>145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49" t="s">
        <v>2217</v>
      </c>
      <c r="C1129" s="18" t="s">
        <v>733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2218</v>
      </c>
      <c r="C1130" s="18" t="s">
        <v>734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25.5" customHeight="1" hidden="1">
      <c r="A1131" s="5">
        <v>1118</v>
      </c>
      <c r="B1131" s="149" t="s">
        <v>2219</v>
      </c>
      <c r="C1131" s="18" t="s">
        <v>735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25.5" customHeight="1" hidden="1">
      <c r="A1132" s="5">
        <v>1119</v>
      </c>
      <c r="B1132" s="149" t="s">
        <v>1780</v>
      </c>
      <c r="C1132" s="18" t="s">
        <v>736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1781</v>
      </c>
      <c r="C1133" s="18" t="s">
        <v>736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2220</v>
      </c>
      <c r="C1134" s="18" t="s">
        <v>737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1782</v>
      </c>
      <c r="C1135" s="18" t="s">
        <v>738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1783</v>
      </c>
      <c r="C1136" s="18" t="s">
        <v>738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1784</v>
      </c>
      <c r="C1137" s="18" t="s">
        <v>739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1785</v>
      </c>
      <c r="C1138" s="18" t="s">
        <v>739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1786</v>
      </c>
      <c r="C1139" s="18" t="s">
        <v>740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49" t="s">
        <v>1787</v>
      </c>
      <c r="C1140" s="18" t="s">
        <v>740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49" t="s">
        <v>2221</v>
      </c>
      <c r="C1141" s="18" t="s">
        <v>741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49" t="s">
        <v>1788</v>
      </c>
      <c r="C1142" s="18" t="s">
        <v>170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1789</v>
      </c>
      <c r="C1143" s="18" t="s">
        <v>170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33.75" customHeight="1" hidden="1">
      <c r="A1144" s="5">
        <v>1131</v>
      </c>
      <c r="B1144" s="149" t="s">
        <v>1790</v>
      </c>
      <c r="C1144" s="18" t="s">
        <v>170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1791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25.5" customHeight="1" hidden="1">
      <c r="A1146" s="5">
        <v>1133</v>
      </c>
      <c r="B1146" s="149" t="s">
        <v>1792</v>
      </c>
      <c r="C1146" s="18" t="s">
        <v>171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25.5" customHeight="1" hidden="1">
      <c r="A1147" s="5">
        <v>1134</v>
      </c>
      <c r="B1147" s="149" t="s">
        <v>1793</v>
      </c>
      <c r="C1147" s="18" t="s">
        <v>171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5.5" customHeight="1" hidden="1">
      <c r="A1148" s="5">
        <v>1135</v>
      </c>
      <c r="B1148" s="149" t="s">
        <v>1794</v>
      </c>
      <c r="C1148" s="18" t="s">
        <v>171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1795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49" t="s">
        <v>1796</v>
      </c>
      <c r="C1150" s="18" t="s">
        <v>742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49" t="s">
        <v>1797</v>
      </c>
      <c r="C1151" s="18" t="s">
        <v>742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33.75" customHeight="1" hidden="1">
      <c r="A1152" s="5">
        <v>1139</v>
      </c>
      <c r="B1152" s="149" t="s">
        <v>1798</v>
      </c>
      <c r="C1152" s="18" t="s">
        <v>742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33.75" customHeight="1" hidden="1">
      <c r="A1153" s="5">
        <v>1140</v>
      </c>
      <c r="B1153" s="149" t="s">
        <v>1799</v>
      </c>
      <c r="C1153" s="18" t="s">
        <v>174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57" customHeight="1" hidden="1">
      <c r="A1154" s="5">
        <v>1141</v>
      </c>
      <c r="B1154" s="149" t="s">
        <v>1800</v>
      </c>
      <c r="C1154" s="18" t="s">
        <v>174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57" customHeight="1" hidden="1">
      <c r="A1155" s="5">
        <v>1142</v>
      </c>
      <c r="B1155" s="149" t="s">
        <v>1801</v>
      </c>
      <c r="C1155" s="18" t="s">
        <v>174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25.5" customHeight="1" hidden="1">
      <c r="A1156" s="5">
        <v>1143</v>
      </c>
      <c r="B1156" s="149" t="s">
        <v>1802</v>
      </c>
      <c r="C1156" s="18" t="s">
        <v>743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5.5" customHeight="1" hidden="1">
      <c r="A1157" s="5">
        <v>1144</v>
      </c>
      <c r="B1157" s="149" t="s">
        <v>1803</v>
      </c>
      <c r="C1157" s="18" t="s">
        <v>743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12.75" customHeight="1" hidden="1">
      <c r="A1158" s="5">
        <v>1145</v>
      </c>
      <c r="B1158" s="149" t="s">
        <v>1804</v>
      </c>
      <c r="C1158" s="18" t="s">
        <v>743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49" t="s">
        <v>1805</v>
      </c>
      <c r="C1159" s="18" t="s">
        <v>744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49" t="s">
        <v>1806</v>
      </c>
      <c r="C1160" s="18" t="s">
        <v>744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1807</v>
      </c>
      <c r="C1161" s="18" t="s">
        <v>215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1808</v>
      </c>
      <c r="C1162" s="18" t="s">
        <v>215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1809</v>
      </c>
      <c r="C1163" s="18" t="s">
        <v>745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1810</v>
      </c>
      <c r="C1164" s="18" t="s">
        <v>745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33.75" customHeight="1" hidden="1">
      <c r="A1165" s="5">
        <v>1152</v>
      </c>
      <c r="B1165" s="149" t="s">
        <v>1811</v>
      </c>
      <c r="C1165" s="18" t="s">
        <v>746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33.75" customHeight="1" hidden="1">
      <c r="A1166" s="5">
        <v>1153</v>
      </c>
      <c r="B1166" s="149" t="s">
        <v>1812</v>
      </c>
      <c r="C1166" s="18" t="s">
        <v>746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1813</v>
      </c>
      <c r="C1167" s="18" t="s">
        <v>747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49" t="s">
        <v>1814</v>
      </c>
      <c r="C1168" s="18" t="s">
        <v>747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49" t="s">
        <v>1815</v>
      </c>
      <c r="C1169" s="18" t="s">
        <v>748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25.5" customHeight="1" hidden="1">
      <c r="A1170" s="5">
        <v>1157</v>
      </c>
      <c r="B1170" s="149" t="s">
        <v>1816</v>
      </c>
      <c r="C1170" s="18" t="s">
        <v>748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25.5" customHeight="1" hidden="1">
      <c r="A1171" s="5">
        <v>1158</v>
      </c>
      <c r="B1171" s="149" t="s">
        <v>1817</v>
      </c>
      <c r="C1171" s="18" t="s">
        <v>748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1818</v>
      </c>
      <c r="C1172" s="18" t="s">
        <v>749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12.75" customHeight="1" hidden="1">
      <c r="A1173" s="5">
        <v>1160</v>
      </c>
      <c r="B1173" s="149" t="s">
        <v>1819</v>
      </c>
      <c r="C1173" s="18" t="s">
        <v>191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12.75" customHeight="1" hidden="1">
      <c r="A1174" s="5">
        <v>1161</v>
      </c>
      <c r="B1174" s="149" t="s">
        <v>1820</v>
      </c>
      <c r="C1174" s="18" t="s">
        <v>191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1821</v>
      </c>
      <c r="C1175" s="18" t="s">
        <v>207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1822</v>
      </c>
      <c r="C1176" s="18" t="s">
        <v>207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1823</v>
      </c>
      <c r="C1177" s="18" t="s">
        <v>750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1824</v>
      </c>
      <c r="C1178" s="18" t="s">
        <v>751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1825</v>
      </c>
      <c r="C1179" s="18" t="s">
        <v>209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1826</v>
      </c>
      <c r="C1180" s="18" t="s">
        <v>209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33.75" customHeight="1" hidden="1">
      <c r="A1181" s="5">
        <v>1168</v>
      </c>
      <c r="B1181" s="149" t="s">
        <v>1827</v>
      </c>
      <c r="C1181" s="18" t="s">
        <v>209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33.75" customHeight="1" hidden="1">
      <c r="A1182" s="5">
        <v>1169</v>
      </c>
      <c r="B1182" s="149" t="s">
        <v>1828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2222</v>
      </c>
      <c r="C1183" s="18" t="s">
        <v>752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49" t="s">
        <v>2223</v>
      </c>
      <c r="C1184" s="18" t="s">
        <v>753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49" t="s">
        <v>1829</v>
      </c>
      <c r="C1185" s="18" t="s">
        <v>754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1830</v>
      </c>
      <c r="C1186" s="18" t="s">
        <v>754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1831</v>
      </c>
      <c r="C1187" s="18" t="s">
        <v>755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1832</v>
      </c>
      <c r="C1188" s="18" t="s">
        <v>755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5.5" customHeight="1" hidden="1">
      <c r="A1189" s="5">
        <v>1176</v>
      </c>
      <c r="B1189" s="149" t="s">
        <v>1833</v>
      </c>
      <c r="C1189" s="18" t="s">
        <v>756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1834</v>
      </c>
      <c r="C1190" s="18" t="s">
        <v>756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1835</v>
      </c>
      <c r="C1191" s="18" t="s">
        <v>757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12.75" customHeight="1" hidden="1">
      <c r="A1192" s="5">
        <v>1179</v>
      </c>
      <c r="B1192" s="149" t="s">
        <v>1836</v>
      </c>
      <c r="C1192" s="18" t="s">
        <v>757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1837</v>
      </c>
      <c r="C1193" s="18" t="s">
        <v>757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1838</v>
      </c>
      <c r="C1194" s="18" t="s">
        <v>758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1839</v>
      </c>
      <c r="C1195" s="18" t="s">
        <v>758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25.5" customHeight="1" hidden="1">
      <c r="A1196" s="5">
        <v>1183</v>
      </c>
      <c r="B1196" s="149" t="s">
        <v>1840</v>
      </c>
      <c r="C1196" s="18" t="s">
        <v>759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25.5" customHeight="1" hidden="1">
      <c r="A1197" s="5">
        <v>1184</v>
      </c>
      <c r="B1197" s="149" t="s">
        <v>1841</v>
      </c>
      <c r="C1197" s="18" t="s">
        <v>759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1842</v>
      </c>
      <c r="C1198" s="18" t="s">
        <v>760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49" t="s">
        <v>1843</v>
      </c>
      <c r="C1199" s="18" t="s">
        <v>760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1844</v>
      </c>
      <c r="C1200" s="18" t="s">
        <v>761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25.5" customHeight="1" hidden="1">
      <c r="A1201" s="5">
        <v>1188</v>
      </c>
      <c r="B1201" s="149" t="s">
        <v>1845</v>
      </c>
      <c r="C1201" s="18" t="s">
        <v>761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25.5" customHeight="1" hidden="1">
      <c r="A1202" s="5">
        <v>1189</v>
      </c>
      <c r="B1202" s="149" t="s">
        <v>1846</v>
      </c>
      <c r="C1202" s="18" t="s">
        <v>761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49" t="s">
        <v>1847</v>
      </c>
      <c r="C1203" s="18" t="s">
        <v>762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49" t="s">
        <v>1848</v>
      </c>
      <c r="C1204" s="18" t="s">
        <v>762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49" t="s">
        <v>1849</v>
      </c>
      <c r="C1205" s="18" t="s">
        <v>763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1850</v>
      </c>
      <c r="C1206" s="18" t="s">
        <v>763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1851</v>
      </c>
      <c r="C1207" s="18" t="s">
        <v>763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1852</v>
      </c>
      <c r="C1208" s="18" t="s">
        <v>764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1853</v>
      </c>
      <c r="C1209" s="18" t="s">
        <v>764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1854</v>
      </c>
      <c r="C1210" s="18" t="s">
        <v>764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1855</v>
      </c>
      <c r="C1211" s="18" t="s">
        <v>765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1856</v>
      </c>
      <c r="C1212" s="18" t="s">
        <v>765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1857</v>
      </c>
      <c r="C1213" s="18" t="s">
        <v>765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1858</v>
      </c>
      <c r="C1214" s="18" t="s">
        <v>766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1859</v>
      </c>
      <c r="C1215" s="18" t="s">
        <v>766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1860</v>
      </c>
      <c r="C1216" s="18" t="s">
        <v>767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1861</v>
      </c>
      <c r="C1217" s="18" t="s">
        <v>203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1862</v>
      </c>
      <c r="C1218" s="18" t="s">
        <v>203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1863</v>
      </c>
      <c r="C1219" s="18" t="s">
        <v>204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1864</v>
      </c>
      <c r="C1220" s="18" t="s">
        <v>204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2224</v>
      </c>
      <c r="C1221" s="18" t="s">
        <v>249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25.5" customHeight="1" hidden="1">
      <c r="A1222" s="5">
        <v>1209</v>
      </c>
      <c r="B1222" s="149" t="s">
        <v>2225</v>
      </c>
      <c r="C1222" s="18" t="s">
        <v>768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25.5" customHeight="1" hidden="1">
      <c r="A1223" s="5">
        <v>1210</v>
      </c>
      <c r="B1223" s="149" t="s">
        <v>2226</v>
      </c>
      <c r="C1223" s="18" t="s">
        <v>769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1865</v>
      </c>
      <c r="C1224" s="18" t="s">
        <v>143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49" t="s">
        <v>1866</v>
      </c>
      <c r="C1225" s="18" t="s">
        <v>244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1867</v>
      </c>
      <c r="C1226" s="18" t="s">
        <v>244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25.5" customHeight="1" hidden="1">
      <c r="A1227" s="5">
        <v>1214</v>
      </c>
      <c r="B1227" s="149" t="s">
        <v>1868</v>
      </c>
      <c r="C1227" s="18" t="s">
        <v>246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1869</v>
      </c>
      <c r="C1228" s="18" t="s">
        <v>246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12.75" customHeight="1" hidden="1">
      <c r="A1229" s="5">
        <v>1216</v>
      </c>
      <c r="B1229" s="149" t="s">
        <v>1870</v>
      </c>
      <c r="C1229" s="18" t="s">
        <v>770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12.75" customHeight="1" hidden="1">
      <c r="A1230" s="5">
        <v>1217</v>
      </c>
      <c r="B1230" s="149" t="s">
        <v>1871</v>
      </c>
      <c r="C1230" s="18" t="s">
        <v>770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1872</v>
      </c>
      <c r="C1231" s="18" t="s">
        <v>771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1873</v>
      </c>
      <c r="C1232" s="18" t="s">
        <v>771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2227</v>
      </c>
      <c r="C1233" s="18" t="s">
        <v>772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1874</v>
      </c>
      <c r="C1234" s="18" t="s">
        <v>242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1875</v>
      </c>
      <c r="C1235" s="18" t="s">
        <v>242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1876</v>
      </c>
      <c r="C1236" s="18" t="s">
        <v>773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25.5" customHeight="1" hidden="1">
      <c r="A1237" s="5">
        <v>1224</v>
      </c>
      <c r="B1237" s="149" t="s">
        <v>1877</v>
      </c>
      <c r="C1237" s="18" t="s">
        <v>773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33.75" customHeight="1" hidden="1">
      <c r="A1238" s="5">
        <v>1225</v>
      </c>
      <c r="B1238" s="149" t="s">
        <v>1878</v>
      </c>
      <c r="C1238" s="18" t="s">
        <v>774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5.5" customHeight="1" hidden="1">
      <c r="A1239" s="5">
        <v>1226</v>
      </c>
      <c r="B1239" s="149" t="s">
        <v>1879</v>
      </c>
      <c r="C1239" s="18" t="s">
        <v>774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1880</v>
      </c>
      <c r="C1240" s="18" t="s">
        <v>774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25.5" customHeight="1" hidden="1">
      <c r="A1241" s="5">
        <v>1228</v>
      </c>
      <c r="B1241" s="149" t="s">
        <v>1881</v>
      </c>
      <c r="C1241" s="18" t="s">
        <v>775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49" t="s">
        <v>1882</v>
      </c>
      <c r="C1242" s="18" t="s">
        <v>775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33.75" customHeight="1" hidden="1">
      <c r="A1243" s="5">
        <v>1230</v>
      </c>
      <c r="B1243" s="149" t="s">
        <v>1883</v>
      </c>
      <c r="C1243" s="18" t="s">
        <v>1422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49" t="s">
        <v>1884</v>
      </c>
      <c r="C1244" s="18" t="s">
        <v>1422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49" t="s">
        <v>1885</v>
      </c>
      <c r="C1245" s="18" t="s">
        <v>1422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25.5" customHeight="1" hidden="1">
      <c r="A1246" s="5">
        <v>1233</v>
      </c>
      <c r="B1246" s="149" t="s">
        <v>1886</v>
      </c>
      <c r="C1246" s="18" t="s">
        <v>776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33.75" customHeight="1" hidden="1">
      <c r="A1247" s="5">
        <v>1234</v>
      </c>
      <c r="B1247" s="149" t="s">
        <v>1887</v>
      </c>
      <c r="C1247" s="18" t="s">
        <v>776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25.5" customHeight="1" hidden="1">
      <c r="A1248" s="5">
        <v>1235</v>
      </c>
      <c r="B1248" s="149" t="s">
        <v>1888</v>
      </c>
      <c r="C1248" s="18" t="s">
        <v>777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1889</v>
      </c>
      <c r="C1249" s="18" t="s">
        <v>777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45" customHeight="1" hidden="1">
      <c r="A1250" s="5">
        <v>1237</v>
      </c>
      <c r="B1250" s="149" t="s">
        <v>2228</v>
      </c>
      <c r="C1250" s="18" t="s">
        <v>1425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12.75" customHeight="1" hidden="1">
      <c r="A1251" s="5">
        <v>1238</v>
      </c>
      <c r="B1251" s="149" t="s">
        <v>1890</v>
      </c>
      <c r="C1251" s="18" t="s">
        <v>778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12.75" customHeight="1" hidden="1">
      <c r="A1252" s="5">
        <v>1239</v>
      </c>
      <c r="B1252" s="149" t="s">
        <v>1891</v>
      </c>
      <c r="C1252" s="18" t="s">
        <v>778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49" t="s">
        <v>1892</v>
      </c>
      <c r="C1253" s="18" t="s">
        <v>779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1893</v>
      </c>
      <c r="C1254" s="18" t="s">
        <v>779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1894</v>
      </c>
      <c r="C1255" s="18" t="s">
        <v>1427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1895</v>
      </c>
      <c r="C1256" s="18" t="s">
        <v>1427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1896</v>
      </c>
      <c r="C1257" s="18" t="s">
        <v>780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1897</v>
      </c>
      <c r="C1258" s="18" t="s">
        <v>780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25.5" customHeight="1" hidden="1">
      <c r="A1259" s="5">
        <v>1246</v>
      </c>
      <c r="B1259" s="149" t="s">
        <v>1898</v>
      </c>
      <c r="C1259" s="18" t="s">
        <v>781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5.5" customHeight="1" hidden="1">
      <c r="A1260" s="5">
        <v>1247</v>
      </c>
      <c r="B1260" s="149" t="s">
        <v>1899</v>
      </c>
      <c r="C1260" s="18" t="s">
        <v>781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5.5" customHeight="1" hidden="1">
      <c r="A1261" s="5">
        <v>1248</v>
      </c>
      <c r="B1261" s="149" t="s">
        <v>1900</v>
      </c>
      <c r="C1261" s="18" t="s">
        <v>782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1901</v>
      </c>
      <c r="C1262" s="18" t="s">
        <v>782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1902</v>
      </c>
      <c r="C1263" s="18" t="s">
        <v>783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1903</v>
      </c>
      <c r="C1264" s="18" t="s">
        <v>784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1904</v>
      </c>
      <c r="C1265" s="18" t="s">
        <v>626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49" t="s">
        <v>1905</v>
      </c>
      <c r="C1266" s="18" t="s">
        <v>785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12.75" customHeight="1" hidden="1">
      <c r="A1267" s="5">
        <v>1254</v>
      </c>
      <c r="B1267" s="149" t="s">
        <v>1906</v>
      </c>
      <c r="C1267" s="18" t="s">
        <v>785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1907</v>
      </c>
      <c r="C1268" s="18" t="s">
        <v>628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5.5" customHeight="1" hidden="1">
      <c r="A1269" s="5">
        <v>1256</v>
      </c>
      <c r="B1269" s="149" t="s">
        <v>1908</v>
      </c>
      <c r="C1269" s="18" t="s">
        <v>628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45" customHeight="1" hidden="1">
      <c r="A1270" s="5">
        <v>1257</v>
      </c>
      <c r="B1270" s="149" t="s">
        <v>2229</v>
      </c>
      <c r="C1270" s="18" t="s">
        <v>786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45" customHeight="1" hidden="1">
      <c r="A1271" s="5">
        <v>1258</v>
      </c>
      <c r="B1271" s="149" t="s">
        <v>2230</v>
      </c>
      <c r="C1271" s="18" t="s">
        <v>787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2231</v>
      </c>
      <c r="C1272" s="18" t="s">
        <v>788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33.75" customHeight="1" hidden="1">
      <c r="A1273" s="5">
        <v>1260</v>
      </c>
      <c r="B1273" s="149" t="s">
        <v>1909</v>
      </c>
      <c r="C1273" s="18" t="s">
        <v>624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12.75" customHeight="1" hidden="1">
      <c r="A1274" s="5">
        <v>1261</v>
      </c>
      <c r="B1274" s="149" t="s">
        <v>1910</v>
      </c>
      <c r="C1274" s="18" t="s">
        <v>789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1911</v>
      </c>
      <c r="C1275" s="18" t="s">
        <v>790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25.5" customHeight="1" hidden="1">
      <c r="A1276" s="5">
        <v>1263</v>
      </c>
      <c r="B1276" s="149" t="s">
        <v>1912</v>
      </c>
      <c r="C1276" s="18" t="s">
        <v>790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5.5" customHeight="1" hidden="1">
      <c r="A1277" s="5">
        <v>1264</v>
      </c>
      <c r="B1277" s="149" t="s">
        <v>1913</v>
      </c>
      <c r="C1277" s="18" t="s">
        <v>633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1914</v>
      </c>
      <c r="C1278" s="18" t="s">
        <v>633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33.75" customHeight="1" hidden="1">
      <c r="A1279" s="5">
        <v>1266</v>
      </c>
      <c r="B1279" s="149" t="s">
        <v>1915</v>
      </c>
      <c r="C1279" s="18" t="s">
        <v>791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33.75" customHeight="1" hidden="1">
      <c r="A1280" s="5">
        <v>1267</v>
      </c>
      <c r="B1280" s="149" t="s">
        <v>1916</v>
      </c>
      <c r="C1280" s="18" t="s">
        <v>792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33.75" customHeight="1" hidden="1">
      <c r="A1281" s="5">
        <v>1268</v>
      </c>
      <c r="B1281" s="149" t="s">
        <v>1917</v>
      </c>
      <c r="C1281" s="18" t="s">
        <v>793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1918</v>
      </c>
      <c r="C1282" s="18" t="s">
        <v>793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66.75" customHeight="1" hidden="1">
      <c r="A1283" s="5">
        <v>1270</v>
      </c>
      <c r="B1283" s="149" t="s">
        <v>1919</v>
      </c>
      <c r="C1283" s="18" t="s">
        <v>794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5.5" customHeight="1" hidden="1">
      <c r="A1284" s="5">
        <v>1271</v>
      </c>
      <c r="B1284" s="149" t="s">
        <v>2232</v>
      </c>
      <c r="C1284" s="18" t="s">
        <v>634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5.5" customHeight="1" hidden="1">
      <c r="A1285" s="5">
        <v>1272</v>
      </c>
      <c r="B1285" s="149" t="s">
        <v>1920</v>
      </c>
      <c r="C1285" s="18" t="s">
        <v>795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5.5" customHeight="1" hidden="1">
      <c r="A1286" s="5">
        <v>1273</v>
      </c>
      <c r="B1286" s="149" t="s">
        <v>1921</v>
      </c>
      <c r="C1286" s="18" t="s">
        <v>795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1922</v>
      </c>
      <c r="C1287" s="18" t="s">
        <v>795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1923</v>
      </c>
      <c r="C1288" s="18" t="s">
        <v>796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1924</v>
      </c>
      <c r="C1289" s="18" t="s">
        <v>796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1925</v>
      </c>
      <c r="C1290" s="18" t="s">
        <v>797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1926</v>
      </c>
      <c r="C1291" s="18" t="s">
        <v>797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33.75" customHeight="1" hidden="1">
      <c r="A1292" s="5">
        <v>1279</v>
      </c>
      <c r="B1292" s="149" t="s">
        <v>1927</v>
      </c>
      <c r="C1292" s="18" t="s">
        <v>798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33.75" customHeight="1" hidden="1">
      <c r="A1293" s="5">
        <v>1280</v>
      </c>
      <c r="B1293" s="149" t="s">
        <v>1928</v>
      </c>
      <c r="C1293" s="18" t="s">
        <v>799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1929</v>
      </c>
      <c r="C1294" s="18" t="s">
        <v>800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25.5" customHeight="1" hidden="1">
      <c r="A1295" s="5">
        <v>1282</v>
      </c>
      <c r="B1295" s="149" t="s">
        <v>1930</v>
      </c>
      <c r="C1295" s="18" t="s">
        <v>801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5.5" customHeight="1" hidden="1">
      <c r="A1296" s="5">
        <v>1283</v>
      </c>
      <c r="B1296" s="149" t="s">
        <v>1931</v>
      </c>
      <c r="C1296" s="18" t="s">
        <v>801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1932</v>
      </c>
      <c r="C1297" s="18" t="s">
        <v>801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1933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49" t="s">
        <v>1934</v>
      </c>
      <c r="C1299" s="18" t="s">
        <v>802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49" t="s">
        <v>1935</v>
      </c>
      <c r="C1300" s="18" t="s">
        <v>803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49" t="s">
        <v>1936</v>
      </c>
      <c r="C1301" s="18" t="s">
        <v>804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1937</v>
      </c>
      <c r="C1302" s="18" t="s">
        <v>804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1938</v>
      </c>
      <c r="C1303" s="18" t="s">
        <v>805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5.5" customHeight="1" hidden="1">
      <c r="A1304" s="5">
        <v>1291</v>
      </c>
      <c r="B1304" s="149" t="s">
        <v>1939</v>
      </c>
      <c r="C1304" s="18" t="s">
        <v>805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25.5" customHeight="1" hidden="1">
      <c r="A1305" s="5">
        <v>1292</v>
      </c>
      <c r="B1305" s="149" t="s">
        <v>2233</v>
      </c>
      <c r="C1305" s="18" t="s">
        <v>806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25.5" customHeight="1" hidden="1">
      <c r="A1306" s="5">
        <v>1293</v>
      </c>
      <c r="B1306" s="149" t="s">
        <v>1940</v>
      </c>
      <c r="C1306" s="18" t="s">
        <v>807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1941</v>
      </c>
      <c r="C1307" s="18" t="s">
        <v>808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1942</v>
      </c>
      <c r="C1308" s="18" t="s">
        <v>809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1943</v>
      </c>
      <c r="C1309" s="18" t="s">
        <v>809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1944</v>
      </c>
      <c r="C1310" s="18" t="s">
        <v>810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1945</v>
      </c>
      <c r="C1311" s="18" t="s">
        <v>810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1946</v>
      </c>
      <c r="C1312" s="18" t="s">
        <v>811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1947</v>
      </c>
      <c r="C1313" s="18" t="s">
        <v>811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1948</v>
      </c>
      <c r="C1314" s="18" t="s">
        <v>812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1949</v>
      </c>
      <c r="C1315" s="18" t="s">
        <v>812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49" t="s">
        <v>1950</v>
      </c>
      <c r="C1316" s="18" t="s">
        <v>79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49" t="s">
        <v>2234</v>
      </c>
      <c r="C1317" s="18" t="s">
        <v>813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49" t="s">
        <v>1951</v>
      </c>
      <c r="C1318" s="18" t="s">
        <v>814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1952</v>
      </c>
      <c r="C1319" s="18" t="s">
        <v>815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5.5" customHeight="1" hidden="1">
      <c r="A1320" s="5">
        <v>1307</v>
      </c>
      <c r="B1320" s="149" t="s">
        <v>1953</v>
      </c>
      <c r="C1320" s="18" t="s">
        <v>815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5.5" customHeight="1" hidden="1">
      <c r="A1321" s="5">
        <v>1308</v>
      </c>
      <c r="B1321" s="149" t="s">
        <v>1954</v>
      </c>
      <c r="C1321" s="18" t="s">
        <v>815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33.75" customHeight="1" hidden="1">
      <c r="A1322" s="5">
        <v>1309</v>
      </c>
      <c r="B1322" s="149" t="s">
        <v>1955</v>
      </c>
      <c r="C1322" s="18" t="s">
        <v>816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33.75" customHeight="1" hidden="1">
      <c r="A1323" s="5">
        <v>1310</v>
      </c>
      <c r="B1323" s="149" t="s">
        <v>1956</v>
      </c>
      <c r="C1323" s="18" t="s">
        <v>816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12.75" customHeight="1" hidden="1">
      <c r="A1324" s="5">
        <v>1311</v>
      </c>
      <c r="B1324" s="149" t="s">
        <v>1957</v>
      </c>
      <c r="C1324" s="18" t="s">
        <v>816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12.75" customHeight="1" hidden="1">
      <c r="A1325" s="5">
        <v>1312</v>
      </c>
      <c r="B1325" s="149" t="s">
        <v>1958</v>
      </c>
      <c r="C1325" s="18" t="s">
        <v>817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12.75" customHeight="1" hidden="1">
      <c r="A1326" s="5">
        <v>1313</v>
      </c>
      <c r="B1326" s="149" t="s">
        <v>1959</v>
      </c>
      <c r="C1326" s="18" t="s">
        <v>817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1960</v>
      </c>
      <c r="C1327" s="18" t="s">
        <v>818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5.5" customHeight="1" hidden="1">
      <c r="A1328" s="5">
        <v>1315</v>
      </c>
      <c r="B1328" s="149" t="s">
        <v>1961</v>
      </c>
      <c r="C1328" s="18" t="s">
        <v>818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25.5" customHeight="1" hidden="1">
      <c r="A1329" s="5">
        <v>1316</v>
      </c>
      <c r="B1329" s="149" t="s">
        <v>1962</v>
      </c>
      <c r="C1329" s="18" t="s">
        <v>818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1963</v>
      </c>
      <c r="C1330" s="18" t="s">
        <v>819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1964</v>
      </c>
      <c r="C1331" s="18" t="s">
        <v>819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1965</v>
      </c>
      <c r="C1332" s="18" t="s">
        <v>635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25.5" customHeight="1" hidden="1">
      <c r="A1333" s="5">
        <v>1320</v>
      </c>
      <c r="B1333" s="149" t="s">
        <v>1966</v>
      </c>
      <c r="C1333" s="18" t="s">
        <v>635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2235</v>
      </c>
      <c r="C1334" s="18" t="s">
        <v>820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1967</v>
      </c>
      <c r="C1335" s="18" t="s">
        <v>821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1968</v>
      </c>
      <c r="C1336" s="18" t="s">
        <v>821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49" t="s">
        <v>1969</v>
      </c>
      <c r="C1337" s="18" t="s">
        <v>822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1970</v>
      </c>
      <c r="C1338" s="18" t="s">
        <v>822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1971</v>
      </c>
      <c r="C1339" s="18" t="s">
        <v>822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25.5" customHeight="1" hidden="1">
      <c r="A1340" s="5">
        <v>1327</v>
      </c>
      <c r="B1340" s="149" t="s">
        <v>1972</v>
      </c>
      <c r="C1340" s="18" t="s">
        <v>182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1973</v>
      </c>
      <c r="C1341" s="18" t="s">
        <v>182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33.75" customHeight="1" hidden="1">
      <c r="A1342" s="5">
        <v>1329</v>
      </c>
      <c r="B1342" s="149" t="s">
        <v>1974</v>
      </c>
      <c r="C1342" s="18" t="s">
        <v>182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33.75" customHeight="1" hidden="1">
      <c r="A1343" s="5">
        <v>1330</v>
      </c>
      <c r="B1343" s="149" t="s">
        <v>1975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33.75" customHeight="1" hidden="1">
      <c r="A1344" s="5">
        <v>1331</v>
      </c>
      <c r="B1344" s="149" t="s">
        <v>2236</v>
      </c>
      <c r="C1344" s="18" t="s">
        <v>823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25.5" customHeight="1" hidden="1">
      <c r="A1345" s="5">
        <v>1332</v>
      </c>
      <c r="B1345" s="149" t="s">
        <v>2237</v>
      </c>
      <c r="C1345" s="18" t="s">
        <v>824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12.75" customHeight="1" hidden="1">
      <c r="A1346" s="5">
        <v>1333</v>
      </c>
      <c r="B1346" s="149" t="s">
        <v>2238</v>
      </c>
      <c r="C1346" s="18" t="s">
        <v>825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12.75" customHeight="1" hidden="1">
      <c r="A1347" s="5">
        <v>1334</v>
      </c>
      <c r="B1347" s="149" t="s">
        <v>2239</v>
      </c>
      <c r="C1347" s="18" t="s">
        <v>826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12.75" customHeight="1" hidden="1">
      <c r="A1348" s="5">
        <v>1335</v>
      </c>
      <c r="B1348" s="149" t="s">
        <v>2240</v>
      </c>
      <c r="C1348" s="18" t="s">
        <v>827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25.5" customHeight="1" hidden="1">
      <c r="A1349" s="5">
        <v>1336</v>
      </c>
      <c r="B1349" s="149" t="s">
        <v>2241</v>
      </c>
      <c r="C1349" s="18" t="s">
        <v>828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25.5" customHeight="1" hidden="1">
      <c r="A1350" s="5">
        <v>1337</v>
      </c>
      <c r="B1350" s="149" t="s">
        <v>1976</v>
      </c>
      <c r="C1350" s="18" t="s">
        <v>302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1977</v>
      </c>
      <c r="C1351" s="18" t="s">
        <v>302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12.75" customHeight="1" hidden="1">
      <c r="A1352" s="5">
        <v>1339</v>
      </c>
      <c r="B1352" s="149" t="s">
        <v>1978</v>
      </c>
      <c r="C1352" s="18" t="s">
        <v>302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12.75" customHeight="1" hidden="1">
      <c r="A1353" s="5">
        <v>1340</v>
      </c>
      <c r="B1353" s="149" t="s">
        <v>1979</v>
      </c>
      <c r="C1353" s="18" t="s">
        <v>829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25.5" customHeight="1" hidden="1">
      <c r="A1354" s="5">
        <v>1341</v>
      </c>
      <c r="B1354" s="149" t="s">
        <v>1980</v>
      </c>
      <c r="C1354" s="18" t="s">
        <v>829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25.5" customHeight="1" hidden="1">
      <c r="A1355" s="5">
        <v>1342</v>
      </c>
      <c r="B1355" s="149" t="s">
        <v>1981</v>
      </c>
      <c r="C1355" s="18" t="s">
        <v>830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25.5" customHeight="1" hidden="1">
      <c r="A1356" s="5">
        <v>1343</v>
      </c>
      <c r="B1356" s="149" t="s">
        <v>1982</v>
      </c>
      <c r="C1356" s="18" t="s">
        <v>830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49" t="s">
        <v>2242</v>
      </c>
      <c r="C1357" s="18" t="s">
        <v>831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12.75" customHeight="1" hidden="1">
      <c r="A1358" s="5">
        <v>1345</v>
      </c>
      <c r="B1358" s="149" t="s">
        <v>1983</v>
      </c>
      <c r="C1358" s="18" t="s">
        <v>305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12.75" customHeight="1" hidden="1">
      <c r="A1359" s="5">
        <v>1346</v>
      </c>
      <c r="B1359" s="149" t="s">
        <v>2243</v>
      </c>
      <c r="C1359" s="18" t="s">
        <v>310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25.5" customHeight="1" hidden="1">
      <c r="A1360" s="5">
        <v>1347</v>
      </c>
      <c r="B1360" s="149" t="s">
        <v>1984</v>
      </c>
      <c r="C1360" s="18" t="s">
        <v>832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25.5" customHeight="1" hidden="1">
      <c r="A1361" s="5">
        <v>1348</v>
      </c>
      <c r="B1361" s="149" t="s">
        <v>2182</v>
      </c>
      <c r="C1361" s="18" t="s">
        <v>833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2244</v>
      </c>
      <c r="C1362" s="18" t="s">
        <v>834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12.75" customHeight="1" hidden="1">
      <c r="A1363" s="5">
        <v>1350</v>
      </c>
      <c r="B1363" s="149" t="s">
        <v>2245</v>
      </c>
      <c r="C1363" s="18" t="s">
        <v>835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12.75" customHeight="1" hidden="1">
      <c r="A1364" s="5">
        <v>1351</v>
      </c>
      <c r="B1364" s="149" t="s">
        <v>1985</v>
      </c>
      <c r="C1364" s="18" t="s">
        <v>307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1986</v>
      </c>
      <c r="C1365" s="18" t="s">
        <v>307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25.5" customHeight="1" hidden="1">
      <c r="A1366" s="5">
        <v>1353</v>
      </c>
      <c r="B1366" s="149" t="s">
        <v>1987</v>
      </c>
      <c r="C1366" s="18" t="s">
        <v>307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25.5" customHeight="1" hidden="1">
      <c r="A1367" s="5">
        <v>1354</v>
      </c>
      <c r="B1367" s="149" t="s">
        <v>1988</v>
      </c>
      <c r="C1367" s="18" t="s">
        <v>836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5.5" customHeight="1" hidden="1">
      <c r="A1368" s="5">
        <v>1355</v>
      </c>
      <c r="B1368" s="149" t="s">
        <v>1989</v>
      </c>
      <c r="C1368" s="18" t="s">
        <v>836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1990</v>
      </c>
      <c r="C1369" s="18" t="s">
        <v>836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2246</v>
      </c>
      <c r="C1370" s="18" t="s">
        <v>837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1991</v>
      </c>
      <c r="C1371" s="18" t="s">
        <v>838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1992</v>
      </c>
      <c r="C1372" s="18" t="s">
        <v>838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1993</v>
      </c>
      <c r="C1373" s="18" t="s">
        <v>838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33.75" customHeight="1" hidden="1">
      <c r="A1374" s="5">
        <v>1361</v>
      </c>
      <c r="B1374" s="149" t="s">
        <v>1994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33.75" customHeight="1" hidden="1">
      <c r="A1375" s="5">
        <v>1362</v>
      </c>
      <c r="B1375" s="149" t="s">
        <v>1995</v>
      </c>
      <c r="C1375" s="18" t="s">
        <v>839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1996</v>
      </c>
      <c r="C1376" s="18" t="s">
        <v>839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5.5" customHeight="1" hidden="1">
      <c r="A1377" s="5">
        <v>1364</v>
      </c>
      <c r="B1377" s="149" t="s">
        <v>1997</v>
      </c>
      <c r="C1377" s="18" t="s">
        <v>839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25.5" customHeight="1" hidden="1">
      <c r="A1378" s="5">
        <v>1365</v>
      </c>
      <c r="B1378" s="149" t="s">
        <v>1998</v>
      </c>
      <c r="C1378" s="18" t="s">
        <v>840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1999</v>
      </c>
      <c r="C1379" s="18" t="s">
        <v>294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12.75" customHeight="1" hidden="1">
      <c r="A1380" s="5">
        <v>1367</v>
      </c>
      <c r="B1380" s="149" t="s">
        <v>2000</v>
      </c>
      <c r="C1380" s="18" t="s">
        <v>294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12.75" customHeight="1" hidden="1">
      <c r="A1381" s="5">
        <v>1368</v>
      </c>
      <c r="B1381" s="149" t="s">
        <v>2001</v>
      </c>
      <c r="C1381" s="18" t="s">
        <v>294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2002</v>
      </c>
      <c r="C1382" s="18" t="s">
        <v>841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5.5" customHeight="1" hidden="1">
      <c r="A1383" s="5">
        <v>1370</v>
      </c>
      <c r="B1383" s="149" t="s">
        <v>2003</v>
      </c>
      <c r="C1383" s="18" t="s">
        <v>842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33.75" customHeight="1" hidden="1">
      <c r="A1384" s="5">
        <v>1371</v>
      </c>
      <c r="B1384" s="149" t="s">
        <v>2247</v>
      </c>
      <c r="C1384" s="18" t="s">
        <v>843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33.75" customHeight="1" hidden="1">
      <c r="A1385" s="5">
        <v>1372</v>
      </c>
      <c r="B1385" s="149" t="s">
        <v>2004</v>
      </c>
      <c r="C1385" s="18" t="s">
        <v>844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49" t="s">
        <v>2005</v>
      </c>
      <c r="C1386" s="18" t="s">
        <v>844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12.75" customHeight="1" hidden="1">
      <c r="A1387" s="5">
        <v>1374</v>
      </c>
      <c r="B1387" s="149" t="s">
        <v>2006</v>
      </c>
      <c r="C1387" s="18" t="s">
        <v>283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2007</v>
      </c>
      <c r="C1388" s="18" t="s">
        <v>283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33.75" customHeight="1" hidden="1">
      <c r="A1389" s="5">
        <v>1376</v>
      </c>
      <c r="B1389" s="149" t="s">
        <v>2008</v>
      </c>
      <c r="C1389" s="18" t="s">
        <v>283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33.75" customHeight="1" hidden="1">
      <c r="A1390" s="5">
        <v>1377</v>
      </c>
      <c r="B1390" s="149" t="s">
        <v>2009</v>
      </c>
      <c r="C1390" s="18" t="s">
        <v>845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2010</v>
      </c>
      <c r="C1391" s="18" t="s">
        <v>845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5.5" customHeight="1" hidden="1">
      <c r="A1392" s="5">
        <v>1379</v>
      </c>
      <c r="B1392" s="149" t="s">
        <v>2011</v>
      </c>
      <c r="C1392" s="18" t="s">
        <v>845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5.5" customHeight="1" hidden="1">
      <c r="A1393" s="5">
        <v>1380</v>
      </c>
      <c r="B1393" s="149" t="s">
        <v>2012</v>
      </c>
      <c r="C1393" s="18" t="s">
        <v>846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12.75" customHeight="1" hidden="1">
      <c r="A1394" s="5">
        <v>1381</v>
      </c>
      <c r="B1394" s="149" t="s">
        <v>2013</v>
      </c>
      <c r="C1394" s="18" t="s">
        <v>846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2014</v>
      </c>
      <c r="C1395" s="18" t="s">
        <v>847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2015</v>
      </c>
      <c r="C1396" s="18" t="s">
        <v>847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5.5" customHeight="1" hidden="1">
      <c r="A1397" s="5">
        <v>1384</v>
      </c>
      <c r="B1397" s="149" t="s">
        <v>2016</v>
      </c>
      <c r="C1397" s="18" t="s">
        <v>848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2017</v>
      </c>
      <c r="C1398" s="18" t="s">
        <v>848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33.75" customHeight="1" hidden="1">
      <c r="A1399" s="5">
        <v>1386</v>
      </c>
      <c r="B1399" s="149" t="s">
        <v>2018</v>
      </c>
      <c r="C1399" s="18" t="s">
        <v>849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2019</v>
      </c>
      <c r="C1400" s="18" t="s">
        <v>849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2020</v>
      </c>
      <c r="C1401" s="18" t="s">
        <v>850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45" customHeight="1" hidden="1">
      <c r="A1402" s="5">
        <v>1389</v>
      </c>
      <c r="B1402" s="149" t="s">
        <v>2021</v>
      </c>
      <c r="C1402" s="18" t="s">
        <v>850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45" customHeight="1" hidden="1">
      <c r="A1403" s="5">
        <v>1390</v>
      </c>
      <c r="B1403" s="149" t="s">
        <v>2022</v>
      </c>
      <c r="C1403" s="18" t="s">
        <v>851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49" t="s">
        <v>2023</v>
      </c>
      <c r="C1404" s="18" t="s">
        <v>851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33.75" customHeight="1" hidden="1">
      <c r="A1405" s="5">
        <v>1392</v>
      </c>
      <c r="B1405" s="149" t="s">
        <v>2024</v>
      </c>
      <c r="C1405" s="18" t="s">
        <v>852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33.75" customHeight="1" hidden="1">
      <c r="A1406" s="5">
        <v>1393</v>
      </c>
      <c r="B1406" s="149" t="s">
        <v>2025</v>
      </c>
      <c r="C1406" s="18" t="s">
        <v>852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25.5" customHeight="1" hidden="1">
      <c r="A1407" s="5">
        <v>1394</v>
      </c>
      <c r="B1407" s="149" t="s">
        <v>2026</v>
      </c>
      <c r="C1407" s="18" t="s">
        <v>853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25.5" customHeight="1" hidden="1">
      <c r="A1408" s="5">
        <v>1395</v>
      </c>
      <c r="B1408" s="149" t="s">
        <v>2027</v>
      </c>
      <c r="C1408" s="18" t="s">
        <v>853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2028</v>
      </c>
      <c r="C1409" s="18" t="s">
        <v>854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33.75" customHeight="1" hidden="1">
      <c r="A1410" s="5">
        <v>1397</v>
      </c>
      <c r="B1410" s="149" t="s">
        <v>2029</v>
      </c>
      <c r="C1410" s="18" t="s">
        <v>854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33.75" customHeight="1" hidden="1">
      <c r="A1411" s="5">
        <v>1398</v>
      </c>
      <c r="B1411" s="149" t="s">
        <v>2248</v>
      </c>
      <c r="C1411" s="18" t="s">
        <v>855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5.5" customHeight="1" hidden="1">
      <c r="A1412" s="5">
        <v>1399</v>
      </c>
      <c r="B1412" s="149" t="s">
        <v>2249</v>
      </c>
      <c r="C1412" s="18" t="s">
        <v>856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25.5" customHeight="1" hidden="1">
      <c r="A1413" s="5">
        <v>1400</v>
      </c>
      <c r="B1413" s="149" t="s">
        <v>2250</v>
      </c>
      <c r="C1413" s="18" t="s">
        <v>857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25.5" customHeight="1" hidden="1">
      <c r="A1414" s="5">
        <v>1401</v>
      </c>
      <c r="B1414" s="149" t="s">
        <v>2251</v>
      </c>
      <c r="C1414" s="18" t="s">
        <v>858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2030</v>
      </c>
      <c r="C1415" s="18" t="s">
        <v>859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2031</v>
      </c>
      <c r="C1416" s="18" t="s">
        <v>859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33.75" customHeight="1" hidden="1">
      <c r="A1417" s="5">
        <v>1404</v>
      </c>
      <c r="B1417" s="149" t="s">
        <v>2032</v>
      </c>
      <c r="C1417" s="18" t="s">
        <v>860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49" t="s">
        <v>2033</v>
      </c>
      <c r="C1418" s="18" t="s">
        <v>860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2034</v>
      </c>
      <c r="C1419" s="18" t="s">
        <v>861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5.5" customHeight="1" hidden="1">
      <c r="A1420" s="5">
        <v>1407</v>
      </c>
      <c r="B1420" s="149" t="s">
        <v>2035</v>
      </c>
      <c r="C1420" s="18" t="s">
        <v>861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2036</v>
      </c>
      <c r="C1421" s="18" t="s">
        <v>862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49" t="s">
        <v>2037</v>
      </c>
      <c r="C1422" s="18" t="s">
        <v>862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49" t="s">
        <v>2038</v>
      </c>
      <c r="C1423" s="18" t="s">
        <v>862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5.5" customHeight="1" hidden="1">
      <c r="A1424" s="5">
        <v>1411</v>
      </c>
      <c r="B1424" s="149" t="s">
        <v>2039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5.5" customHeight="1" hidden="1">
      <c r="A1425" s="5">
        <v>1412</v>
      </c>
      <c r="B1425" s="149" t="s">
        <v>2040</v>
      </c>
      <c r="C1425" s="18" t="s">
        <v>863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45" customHeight="1" hidden="1">
      <c r="A1426" s="5">
        <v>1413</v>
      </c>
      <c r="B1426" s="149" t="s">
        <v>2041</v>
      </c>
      <c r="C1426" s="18" t="s">
        <v>863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2042</v>
      </c>
      <c r="C1427" s="18" t="s">
        <v>864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33.75" customHeight="1" hidden="1">
      <c r="A1428" s="5">
        <v>1415</v>
      </c>
      <c r="B1428" s="149" t="s">
        <v>2043</v>
      </c>
      <c r="C1428" s="18" t="s">
        <v>865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33.75" customHeight="1" hidden="1">
      <c r="A1429" s="5">
        <v>1416</v>
      </c>
      <c r="B1429" s="149" t="s">
        <v>2044</v>
      </c>
      <c r="C1429" s="18" t="s">
        <v>865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45" customHeight="1" hidden="1">
      <c r="A1430" s="5">
        <v>1417</v>
      </c>
      <c r="B1430" s="149" t="s">
        <v>2045</v>
      </c>
      <c r="C1430" s="18" t="s">
        <v>866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45" customHeight="1" hidden="1">
      <c r="A1431" s="5">
        <v>1418</v>
      </c>
      <c r="B1431" s="149" t="s">
        <v>2046</v>
      </c>
      <c r="C1431" s="18" t="s">
        <v>866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25.5" customHeight="1" hidden="1">
      <c r="A1432" s="5">
        <v>1419</v>
      </c>
      <c r="B1432" s="149" t="s">
        <v>2047</v>
      </c>
      <c r="C1432" s="18" t="s">
        <v>867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25.5" customHeight="1" hidden="1">
      <c r="A1433" s="5">
        <v>1420</v>
      </c>
      <c r="B1433" s="149" t="s">
        <v>2048</v>
      </c>
      <c r="C1433" s="18" t="s">
        <v>271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5.5" customHeight="1" hidden="1">
      <c r="A1434" s="5">
        <v>1421</v>
      </c>
      <c r="B1434" s="149" t="s">
        <v>2049</v>
      </c>
      <c r="C1434" s="18" t="s">
        <v>271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2050</v>
      </c>
      <c r="C1435" s="18" t="s">
        <v>868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2051</v>
      </c>
      <c r="C1436" s="18" t="s">
        <v>868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49" t="s">
        <v>2052</v>
      </c>
      <c r="C1437" s="18" t="s">
        <v>869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12.75" customHeight="1" hidden="1">
      <c r="A1438" s="5">
        <v>1425</v>
      </c>
      <c r="B1438" s="149" t="s">
        <v>2053</v>
      </c>
      <c r="C1438" s="18" t="s">
        <v>870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45" customHeight="1" hidden="1">
      <c r="A1439" s="5">
        <v>1426</v>
      </c>
      <c r="B1439" s="149" t="s">
        <v>2054</v>
      </c>
      <c r="C1439" s="18" t="s">
        <v>870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45" customHeight="1" hidden="1">
      <c r="A1440" s="5">
        <v>1427</v>
      </c>
      <c r="B1440" s="149" t="s">
        <v>2055</v>
      </c>
      <c r="C1440" s="18" t="s">
        <v>871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45" customHeight="1" hidden="1">
      <c r="A1441" s="5">
        <v>1428</v>
      </c>
      <c r="B1441" s="149" t="s">
        <v>2056</v>
      </c>
      <c r="C1441" s="18" t="s">
        <v>871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33.75" customHeight="1" hidden="1">
      <c r="A1442" s="5">
        <v>1429</v>
      </c>
      <c r="B1442" s="149" t="s">
        <v>2057</v>
      </c>
      <c r="C1442" s="18" t="s">
        <v>872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49" t="s">
        <v>2058</v>
      </c>
      <c r="C1443" s="18" t="s">
        <v>872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49" t="s">
        <v>2059</v>
      </c>
      <c r="C1444" s="18" t="s">
        <v>872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49" t="s">
        <v>2060</v>
      </c>
      <c r="C1445" s="18" t="s">
        <v>873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25.5" customHeight="1" hidden="1">
      <c r="A1446" s="5">
        <v>1433</v>
      </c>
      <c r="B1446" s="149" t="s">
        <v>2061</v>
      </c>
      <c r="C1446" s="18" t="s">
        <v>873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5.5" customHeight="1" hidden="1">
      <c r="A1447" s="5">
        <v>1434</v>
      </c>
      <c r="B1447" s="149" t="s">
        <v>2062</v>
      </c>
      <c r="C1447" s="18" t="s">
        <v>873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5.5" customHeight="1" hidden="1">
      <c r="A1448" s="5">
        <v>1435</v>
      </c>
      <c r="B1448" s="149" t="s">
        <v>2063</v>
      </c>
      <c r="C1448" s="18" t="s">
        <v>317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12.75" customHeight="1" hidden="1">
      <c r="A1449" s="5">
        <v>1436</v>
      </c>
      <c r="B1449" s="149" t="s">
        <v>2064</v>
      </c>
      <c r="C1449" s="18" t="s">
        <v>317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49" t="s">
        <v>2065</v>
      </c>
      <c r="C1450" s="18" t="s">
        <v>874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49" t="s">
        <v>2066</v>
      </c>
      <c r="C1451" s="18" t="s">
        <v>874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2067</v>
      </c>
      <c r="C1452" s="18" t="s">
        <v>875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2068</v>
      </c>
      <c r="C1453" s="18" t="s">
        <v>875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2069</v>
      </c>
      <c r="C1454" s="18" t="s">
        <v>876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25.5" customHeight="1" hidden="1">
      <c r="A1455" s="5">
        <v>1442</v>
      </c>
      <c r="B1455" s="149" t="s">
        <v>2070</v>
      </c>
      <c r="C1455" s="18" t="s">
        <v>876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5.5" customHeight="1" hidden="1">
      <c r="A1456" s="5">
        <v>1443</v>
      </c>
      <c r="B1456" s="149" t="s">
        <v>2071</v>
      </c>
      <c r="C1456" s="18" t="s">
        <v>876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5.5" customHeight="1" hidden="1">
      <c r="A1457" s="5">
        <v>1444</v>
      </c>
      <c r="B1457" s="149" t="s">
        <v>2072</v>
      </c>
      <c r="C1457" s="18" t="s">
        <v>877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12.75" customHeight="1" hidden="1">
      <c r="A1458" s="5">
        <v>1445</v>
      </c>
      <c r="B1458" s="149" t="s">
        <v>2073</v>
      </c>
      <c r="C1458" s="18" t="s">
        <v>877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49" t="s">
        <v>2074</v>
      </c>
      <c r="C1459" s="18" t="s">
        <v>878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49" t="s">
        <v>2075</v>
      </c>
      <c r="C1460" s="18" t="s">
        <v>879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2076</v>
      </c>
      <c r="C1461" s="18" t="s">
        <v>880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2077</v>
      </c>
      <c r="C1462" s="18" t="s">
        <v>880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25.5" customHeight="1" hidden="1">
      <c r="A1463" s="5">
        <v>1450</v>
      </c>
      <c r="B1463" s="149" t="s">
        <v>2078</v>
      </c>
      <c r="C1463" s="18" t="s">
        <v>881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33.75" customHeight="1" hidden="1">
      <c r="A1464" s="5">
        <v>1451</v>
      </c>
      <c r="B1464" s="149" t="s">
        <v>2079</v>
      </c>
      <c r="C1464" s="18" t="s">
        <v>881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33.75" customHeight="1" hidden="1">
      <c r="A1465" s="5">
        <v>1452</v>
      </c>
      <c r="B1465" s="149" t="s">
        <v>2080</v>
      </c>
      <c r="C1465" s="18" t="s">
        <v>1372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33.75" customHeight="1" hidden="1">
      <c r="A1466" s="5">
        <v>1453</v>
      </c>
      <c r="B1466" s="149" t="s">
        <v>2081</v>
      </c>
      <c r="C1466" s="18" t="s">
        <v>1372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49" t="s">
        <v>2082</v>
      </c>
      <c r="C1467" s="18" t="s">
        <v>882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49" t="s">
        <v>2083</v>
      </c>
      <c r="C1468" s="18" t="s">
        <v>882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49" t="s">
        <v>2084</v>
      </c>
      <c r="C1469" s="18" t="s">
        <v>882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2085</v>
      </c>
      <c r="C1470" s="18" t="s">
        <v>1369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2086</v>
      </c>
      <c r="C1471" s="18" t="s">
        <v>1369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2087</v>
      </c>
      <c r="C1472" s="18" t="s">
        <v>883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2088</v>
      </c>
      <c r="C1473" s="18" t="s">
        <v>883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2089</v>
      </c>
      <c r="C1474" s="18" t="s">
        <v>883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2090</v>
      </c>
      <c r="C1475" s="18" t="s">
        <v>884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2091</v>
      </c>
      <c r="C1476" s="18" t="s">
        <v>885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2092</v>
      </c>
      <c r="C1477" s="18" t="s">
        <v>885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2093</v>
      </c>
      <c r="C1478" s="18" t="s">
        <v>885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2094</v>
      </c>
      <c r="C1479" s="18" t="s">
        <v>886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25.5" customHeight="1" hidden="1">
      <c r="A1480" s="5">
        <v>1467</v>
      </c>
      <c r="B1480" s="149" t="s">
        <v>2095</v>
      </c>
      <c r="C1480" s="18" t="s">
        <v>886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25.5" customHeight="1" hidden="1">
      <c r="A1481" s="5">
        <v>1468</v>
      </c>
      <c r="B1481" s="149" t="s">
        <v>2096</v>
      </c>
      <c r="C1481" s="18" t="s">
        <v>886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2097</v>
      </c>
      <c r="C1482" s="18" t="s">
        <v>887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49" t="s">
        <v>2098</v>
      </c>
      <c r="C1483" s="18" t="s">
        <v>887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49" t="s">
        <v>2099</v>
      </c>
      <c r="C1484" s="18" t="s">
        <v>887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2100</v>
      </c>
      <c r="C1485" s="18" t="s">
        <v>643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2101</v>
      </c>
      <c r="C1486" s="18" t="s">
        <v>643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25.5" customHeight="1" hidden="1">
      <c r="A1487" s="5">
        <v>1474</v>
      </c>
      <c r="B1487" s="149" t="s">
        <v>2102</v>
      </c>
      <c r="C1487" s="18" t="s">
        <v>643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25.5" customHeight="1" hidden="1">
      <c r="A1488" s="5">
        <v>1475</v>
      </c>
      <c r="B1488" s="149" t="s">
        <v>2103</v>
      </c>
      <c r="C1488" s="18" t="s">
        <v>888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25.5" customHeight="1" hidden="1">
      <c r="A1489" s="5">
        <v>1476</v>
      </c>
      <c r="B1489" s="149" t="s">
        <v>2104</v>
      </c>
      <c r="C1489" s="18" t="s">
        <v>888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2105</v>
      </c>
      <c r="C1490" s="18" t="s">
        <v>888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2106</v>
      </c>
      <c r="C1491" s="18" t="s">
        <v>889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2107</v>
      </c>
      <c r="C1492" s="18" t="s">
        <v>889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49" t="s">
        <v>2108</v>
      </c>
      <c r="C1493" s="18" t="s">
        <v>889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49" t="s">
        <v>2109</v>
      </c>
      <c r="C1494" s="18" t="s">
        <v>890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49" t="s">
        <v>2110</v>
      </c>
      <c r="C1495" s="18" t="s">
        <v>890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25.5" customHeight="1" hidden="1">
      <c r="A1496" s="5">
        <v>1483</v>
      </c>
      <c r="B1496" s="149" t="s">
        <v>2252</v>
      </c>
      <c r="C1496" s="18" t="s">
        <v>891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25.5" customHeight="1" hidden="1">
      <c r="A1497" s="5">
        <v>1484</v>
      </c>
      <c r="B1497" s="149" t="s">
        <v>2111</v>
      </c>
      <c r="C1497" s="18" t="s">
        <v>892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25.5" customHeight="1" hidden="1">
      <c r="A1498" s="5">
        <v>1485</v>
      </c>
      <c r="B1498" s="149" t="s">
        <v>2112</v>
      </c>
      <c r="C1498" s="18" t="s">
        <v>892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2113</v>
      </c>
      <c r="C1499" s="18" t="s">
        <v>892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2114</v>
      </c>
      <c r="C1500" s="18" t="s">
        <v>893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49" t="s">
        <v>2115</v>
      </c>
      <c r="C1501" s="18" t="s">
        <v>893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49" t="s">
        <v>2116</v>
      </c>
      <c r="C1502" s="18" t="s">
        <v>893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49" t="s">
        <v>2117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2118</v>
      </c>
      <c r="C1504" s="18" t="s">
        <v>894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2119</v>
      </c>
      <c r="C1505" s="18" t="s">
        <v>894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2120</v>
      </c>
      <c r="C1506" s="18" t="s">
        <v>894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2121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2122</v>
      </c>
      <c r="C1508" s="18" t="s">
        <v>648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2123</v>
      </c>
      <c r="C1509" s="18" t="s">
        <v>648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2124</v>
      </c>
      <c r="C1510" s="18" t="s">
        <v>648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2125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2253</v>
      </c>
      <c r="C1512" s="18" t="s">
        <v>895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25.5" customHeight="1" hidden="1">
      <c r="A1513" s="5">
        <v>1500</v>
      </c>
      <c r="B1513" s="149" t="s">
        <v>2126</v>
      </c>
      <c r="C1513" s="18" t="s">
        <v>896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25.5" customHeight="1" hidden="1">
      <c r="A1514" s="5">
        <v>1501</v>
      </c>
      <c r="B1514" s="149" t="s">
        <v>2127</v>
      </c>
      <c r="C1514" s="18" t="s">
        <v>896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25.5" customHeight="1" hidden="1">
      <c r="A1515" s="5">
        <v>1502</v>
      </c>
      <c r="B1515" s="149" t="s">
        <v>2128</v>
      </c>
      <c r="C1515" s="18" t="s">
        <v>897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2129</v>
      </c>
      <c r="C1516" s="18" t="s">
        <v>897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2130</v>
      </c>
      <c r="C1517" s="18" t="s">
        <v>897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2131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2132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2133</v>
      </c>
      <c r="C1520" s="18" t="s">
        <v>650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49" t="s">
        <v>2134</v>
      </c>
      <c r="C1521" s="18" t="s">
        <v>650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49" t="s">
        <v>2135</v>
      </c>
      <c r="C1522" s="18" t="s">
        <v>650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49" t="s">
        <v>2136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25.5" customHeight="1" hidden="1">
      <c r="A1524" s="5">
        <v>1511</v>
      </c>
      <c r="B1524" s="149" t="s">
        <v>2137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25.5" customHeight="1" hidden="1">
      <c r="A1525" s="5">
        <v>1512</v>
      </c>
      <c r="B1525" s="149" t="s">
        <v>2138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25.5" customHeight="1" hidden="1">
      <c r="A1526" s="5">
        <v>1513</v>
      </c>
      <c r="B1526" s="149" t="s">
        <v>2254</v>
      </c>
      <c r="C1526" s="18" t="s">
        <v>653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2255</v>
      </c>
      <c r="C1527" s="18" t="s">
        <v>654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49" t="s">
        <v>2256</v>
      </c>
      <c r="C1528" s="18" t="s">
        <v>655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49" t="s">
        <v>2139</v>
      </c>
      <c r="C1529" s="18" t="s">
        <v>898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49" t="s">
        <v>2140</v>
      </c>
      <c r="C1530" s="18" t="s">
        <v>898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2141</v>
      </c>
      <c r="C1531" s="18" t="s">
        <v>898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2142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2143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25.5" customHeight="1" hidden="1">
      <c r="A1534" s="5">
        <v>1521</v>
      </c>
      <c r="B1534" s="149" t="s">
        <v>2144</v>
      </c>
      <c r="C1534" s="18" t="s">
        <v>657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2145</v>
      </c>
      <c r="C1535" s="18" t="s">
        <v>657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25.5" customHeight="1" hidden="1">
      <c r="A1536" s="5">
        <v>1523</v>
      </c>
      <c r="B1536" s="149" t="s">
        <v>2146</v>
      </c>
      <c r="C1536" s="18" t="s">
        <v>657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2147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25.5" customHeight="1" hidden="1">
      <c r="A1538" s="5">
        <v>1525</v>
      </c>
      <c r="B1538" s="149" t="s">
        <v>2148</v>
      </c>
      <c r="C1538" s="18" t="s">
        <v>899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12.75" customHeight="1" hidden="1">
      <c r="A1539" s="5">
        <v>1526</v>
      </c>
      <c r="B1539" s="149" t="s">
        <v>2149</v>
      </c>
      <c r="C1539" s="18" t="s">
        <v>899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12.75" customHeight="1" hidden="1">
      <c r="A1540" s="5">
        <v>1527</v>
      </c>
      <c r="B1540" s="149" t="s">
        <v>2150</v>
      </c>
      <c r="C1540" s="18" t="s">
        <v>899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4.75" customHeight="1" hidden="1">
      <c r="A1541" s="5">
        <v>1528</v>
      </c>
      <c r="B1541" s="149" t="s">
        <v>2151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26.25" customHeight="1" hidden="1">
      <c r="A1542" s="5">
        <v>1529</v>
      </c>
      <c r="B1542" s="149" t="s">
        <v>2152</v>
      </c>
      <c r="C1542" s="18" t="s">
        <v>659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9.5" customHeight="1" hidden="1">
      <c r="A1543" s="5">
        <v>1530</v>
      </c>
      <c r="B1543" s="149" t="s">
        <v>2153</v>
      </c>
      <c r="C1543" s="18" t="s">
        <v>659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hidden="1">
      <c r="A1544" s="5">
        <v>1531</v>
      </c>
      <c r="B1544" s="149" t="s">
        <v>2154</v>
      </c>
      <c r="C1544" s="18" t="s">
        <v>659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9.5" customHeight="1" hidden="1">
      <c r="A1545" s="5">
        <v>1532</v>
      </c>
      <c r="B1545" s="149" t="s">
        <v>2155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2156</v>
      </c>
      <c r="C1546" s="18" t="s">
        <v>900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9.5" customHeight="1" hidden="1">
      <c r="A1547" s="5">
        <v>1534</v>
      </c>
      <c r="B1547" s="149" t="s">
        <v>2157</v>
      </c>
      <c r="C1547" s="18" t="s">
        <v>900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2158</v>
      </c>
      <c r="C1548" s="18" t="s">
        <v>900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s="67" customFormat="1" ht="27" customHeight="1" hidden="1">
      <c r="A1549" s="5">
        <v>1536</v>
      </c>
      <c r="B1549" s="149" t="s">
        <v>2159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s="67" customFormat="1" ht="19.5" customHeight="1" hidden="1">
      <c r="A1550" s="5">
        <v>1537</v>
      </c>
      <c r="B1550" s="149" t="s">
        <v>2160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s="67" customFormat="1" ht="19.5" customHeight="1" hidden="1">
      <c r="A1551" s="5">
        <v>1538</v>
      </c>
      <c r="B1551" s="149" t="s">
        <v>2161</v>
      </c>
      <c r="C1551" s="18" t="s">
        <v>901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19.5" customHeight="1" hidden="1">
      <c r="A1552" s="5">
        <v>1539</v>
      </c>
      <c r="B1552" s="149" t="s">
        <v>2162</v>
      </c>
      <c r="C1552" s="18" t="s">
        <v>901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ht="9" customHeight="1" hidden="1">
      <c r="A1553" s="5">
        <v>1540</v>
      </c>
      <c r="B1553" s="149" t="s">
        <v>2163</v>
      </c>
      <c r="C1553" s="18" t="s">
        <v>901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ht="12.75" customHeight="1" hidden="1">
      <c r="A1554" s="5">
        <v>1541</v>
      </c>
      <c r="B1554" s="149" t="s">
        <v>2164</v>
      </c>
      <c r="C1554" s="18" t="s">
        <v>902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3" customFormat="1" ht="19.5" customHeight="1" hidden="1">
      <c r="A1555" s="5">
        <v>1542</v>
      </c>
      <c r="B1555" s="149" t="s">
        <v>2165</v>
      </c>
      <c r="C1555" s="18" t="s">
        <v>902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12.75" customHeight="1" hidden="1">
      <c r="A1556" s="5">
        <v>1543</v>
      </c>
      <c r="B1556" s="149" t="s">
        <v>2166</v>
      </c>
      <c r="C1556" s="18" t="s">
        <v>902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s="63" customFormat="1" ht="19.5" customHeight="1" hidden="1">
      <c r="A1557" s="5">
        <v>1544</v>
      </c>
      <c r="B1557" s="149" t="s">
        <v>2167</v>
      </c>
      <c r="C1557" s="18" t="s">
        <v>903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ht="9.75" customHeight="1" hidden="1">
      <c r="A1558" s="5">
        <v>1545</v>
      </c>
      <c r="B1558" s="149" t="s">
        <v>2168</v>
      </c>
      <c r="C1558" s="18" t="s">
        <v>903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hidden="1">
      <c r="A1559" s="5">
        <v>1546</v>
      </c>
      <c r="B1559" s="149" t="s">
        <v>2169</v>
      </c>
      <c r="C1559" s="18" t="s">
        <v>903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ht="12.75" hidden="1">
      <c r="A1560" s="5">
        <v>1547</v>
      </c>
      <c r="B1560" s="149" t="s">
        <v>2170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12.75" hidden="1">
      <c r="A1561" s="5">
        <v>1548</v>
      </c>
      <c r="B1561" s="149" t="s">
        <v>2171</v>
      </c>
      <c r="C1561" s="18" t="s">
        <v>664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2172</v>
      </c>
      <c r="C1562" s="18" t="s">
        <v>664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2173</v>
      </c>
      <c r="C1563" s="18" t="s">
        <v>664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2257</v>
      </c>
      <c r="C1564" s="18" t="s">
        <v>665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2174</v>
      </c>
      <c r="C1565" s="18" t="s">
        <v>666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2175</v>
      </c>
      <c r="C1566" s="18" t="s">
        <v>666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2258</v>
      </c>
      <c r="C1567" s="18" t="s">
        <v>667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2259</v>
      </c>
      <c r="C1568" s="18" t="s">
        <v>668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2176</v>
      </c>
      <c r="C1569" s="18" t="s">
        <v>669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2177</v>
      </c>
      <c r="C1570" s="18" t="s">
        <v>669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2178</v>
      </c>
      <c r="C1571" s="18" t="s">
        <v>669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2260</v>
      </c>
      <c r="C1572" s="18" t="s">
        <v>670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2261</v>
      </c>
      <c r="C1573" s="18" t="s">
        <v>904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2179</v>
      </c>
      <c r="C1574" s="18" t="s">
        <v>672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2180</v>
      </c>
      <c r="C1575" s="18" t="s">
        <v>672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22.5" hidden="1">
      <c r="A1576" s="5">
        <v>1563</v>
      </c>
      <c r="B1576" s="149" t="s">
        <v>2262</v>
      </c>
      <c r="C1576" s="18" t="s">
        <v>905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>
      <c r="A1577" s="5">
        <v>1564</v>
      </c>
      <c r="B1577" s="45"/>
      <c r="C1577" s="17" t="s">
        <v>906</v>
      </c>
      <c r="D1577" s="17"/>
      <c r="E1577" s="150">
        <f aca="true" t="shared" si="21" ref="E1577:BP1577">SUM(E14,E31,E96,E114,E128,E202,E248,E366,E407,E465,E476,E516,E558,E623,E644,E706,E719,E771,E833,E938,E964:E1576)</f>
        <v>143</v>
      </c>
      <c r="F1577" s="150">
        <f t="shared" si="21"/>
        <v>142</v>
      </c>
      <c r="G1577" s="150">
        <f t="shared" si="21"/>
        <v>1</v>
      </c>
      <c r="H1577" s="150">
        <f t="shared" si="21"/>
        <v>12</v>
      </c>
      <c r="I1577" s="150">
        <f t="shared" si="21"/>
        <v>32</v>
      </c>
      <c r="J1577" s="150">
        <f t="shared" si="21"/>
        <v>0</v>
      </c>
      <c r="K1577" s="150">
        <f t="shared" si="21"/>
        <v>0</v>
      </c>
      <c r="L1577" s="150">
        <f t="shared" si="21"/>
        <v>12</v>
      </c>
      <c r="M1577" s="150">
        <f t="shared" si="21"/>
        <v>0</v>
      </c>
      <c r="N1577" s="150">
        <f t="shared" si="21"/>
        <v>3</v>
      </c>
      <c r="O1577" s="150">
        <f t="shared" si="21"/>
        <v>11</v>
      </c>
      <c r="P1577" s="150">
        <f t="shared" si="21"/>
        <v>38</v>
      </c>
      <c r="Q1577" s="150">
        <f t="shared" si="21"/>
        <v>21</v>
      </c>
      <c r="R1577" s="150">
        <f t="shared" si="21"/>
        <v>63</v>
      </c>
      <c r="S1577" s="150">
        <f t="shared" si="21"/>
        <v>6</v>
      </c>
      <c r="T1577" s="150">
        <f t="shared" si="21"/>
        <v>1</v>
      </c>
      <c r="U1577" s="150">
        <f t="shared" si="21"/>
        <v>18</v>
      </c>
      <c r="V1577" s="150">
        <f t="shared" si="21"/>
        <v>1</v>
      </c>
      <c r="W1577" s="150">
        <f t="shared" si="21"/>
        <v>3</v>
      </c>
      <c r="X1577" s="150">
        <f t="shared" si="21"/>
        <v>0</v>
      </c>
      <c r="Y1577" s="150">
        <f t="shared" si="21"/>
        <v>0</v>
      </c>
      <c r="Z1577" s="150">
        <f t="shared" si="21"/>
        <v>0</v>
      </c>
      <c r="AA1577" s="150">
        <f t="shared" si="21"/>
        <v>0</v>
      </c>
      <c r="AB1577" s="150">
        <f t="shared" si="21"/>
        <v>3</v>
      </c>
      <c r="AC1577" s="150">
        <f t="shared" si="21"/>
        <v>0</v>
      </c>
      <c r="AD1577" s="150">
        <f t="shared" si="21"/>
        <v>4</v>
      </c>
      <c r="AE1577" s="150">
        <f t="shared" si="21"/>
        <v>7</v>
      </c>
      <c r="AF1577" s="150">
        <f t="shared" si="21"/>
        <v>0</v>
      </c>
      <c r="AG1577" s="150">
        <f t="shared" si="21"/>
        <v>1</v>
      </c>
      <c r="AH1577" s="150">
        <f t="shared" si="21"/>
        <v>0</v>
      </c>
      <c r="AI1577" s="150">
        <f t="shared" si="21"/>
        <v>106</v>
      </c>
      <c r="AJ1577" s="150">
        <f t="shared" si="21"/>
        <v>42</v>
      </c>
      <c r="AK1577" s="150">
        <f t="shared" si="21"/>
        <v>0</v>
      </c>
      <c r="AL1577" s="150">
        <f t="shared" si="21"/>
        <v>0</v>
      </c>
      <c r="AM1577" s="150">
        <f t="shared" si="21"/>
        <v>18</v>
      </c>
      <c r="AN1577" s="150">
        <f t="shared" si="21"/>
        <v>5</v>
      </c>
      <c r="AO1577" s="150">
        <f t="shared" si="21"/>
        <v>55</v>
      </c>
      <c r="AP1577" s="150">
        <f t="shared" si="21"/>
        <v>38</v>
      </c>
      <c r="AQ1577" s="150">
        <f t="shared" si="21"/>
        <v>26</v>
      </c>
      <c r="AR1577" s="150">
        <f t="shared" si="21"/>
        <v>1</v>
      </c>
      <c r="AS1577" s="150">
        <f t="shared" si="21"/>
        <v>0</v>
      </c>
      <c r="AT1577" s="150">
        <f t="shared" si="21"/>
        <v>1</v>
      </c>
      <c r="AU1577" s="150">
        <f t="shared" si="21"/>
        <v>16</v>
      </c>
      <c r="AV1577" s="150">
        <f t="shared" si="21"/>
        <v>8</v>
      </c>
      <c r="AW1577" s="150">
        <f t="shared" si="21"/>
        <v>47</v>
      </c>
      <c r="AX1577" s="150">
        <f t="shared" si="21"/>
        <v>33</v>
      </c>
      <c r="AY1577" s="150">
        <f t="shared" si="21"/>
        <v>5</v>
      </c>
      <c r="AZ1577" s="150">
        <f t="shared" si="21"/>
        <v>9</v>
      </c>
      <c r="BA1577" s="150">
        <f t="shared" si="21"/>
        <v>3</v>
      </c>
      <c r="BB1577" s="150">
        <f t="shared" si="21"/>
        <v>0</v>
      </c>
      <c r="BC1577" s="150">
        <f t="shared" si="21"/>
        <v>40</v>
      </c>
      <c r="BD1577" s="150">
        <f t="shared" si="21"/>
        <v>1</v>
      </c>
      <c r="BE1577" s="150">
        <f t="shared" si="21"/>
        <v>1</v>
      </c>
      <c r="BF1577" s="150">
        <f t="shared" si="21"/>
        <v>2</v>
      </c>
      <c r="BG1577" s="150">
        <f t="shared" si="21"/>
        <v>0</v>
      </c>
      <c r="BH1577" s="150">
        <f t="shared" si="21"/>
        <v>22</v>
      </c>
      <c r="BI1577" s="150">
        <f t="shared" si="21"/>
        <v>11</v>
      </c>
      <c r="BJ1577" s="150">
        <f t="shared" si="21"/>
        <v>7</v>
      </c>
      <c r="BK1577" s="150">
        <f t="shared" si="21"/>
        <v>4</v>
      </c>
      <c r="BL1577" s="150">
        <f t="shared" si="21"/>
        <v>0</v>
      </c>
      <c r="BM1577" s="150">
        <f t="shared" si="21"/>
        <v>7</v>
      </c>
      <c r="BN1577" s="150">
        <f t="shared" si="21"/>
        <v>3</v>
      </c>
      <c r="BO1577" s="150">
        <f t="shared" si="21"/>
        <v>0</v>
      </c>
      <c r="BP1577" s="150">
        <f t="shared" si="21"/>
        <v>7</v>
      </c>
      <c r="BQ1577" s="150">
        <f>SUM(BQ14,BQ31,BQ96,BQ114,BQ128,BQ202,BQ248,BQ366,BQ407,BQ465,BQ476,BQ516,BQ558,BQ623,BQ644,BQ706,BQ719,BQ771,BQ833,BQ938,BQ964:BQ1576)</f>
        <v>0</v>
      </c>
    </row>
    <row r="1578" spans="1:69" ht="12.75">
      <c r="A1578" s="5">
        <v>1565</v>
      </c>
      <c r="B1578" s="27"/>
      <c r="C1578" s="20" t="s">
        <v>907</v>
      </c>
      <c r="D1578" s="20"/>
      <c r="E1578" s="26">
        <v>15</v>
      </c>
      <c r="F1578" s="29">
        <v>15</v>
      </c>
      <c r="G1578" s="29"/>
      <c r="H1578" s="26">
        <v>3</v>
      </c>
      <c r="I1578" s="26"/>
      <c r="J1578" s="29"/>
      <c r="K1578" s="29"/>
      <c r="L1578" s="29">
        <v>2</v>
      </c>
      <c r="M1578" s="29"/>
      <c r="N1578" s="26"/>
      <c r="O1578" s="29"/>
      <c r="P1578" s="29">
        <v>4</v>
      </c>
      <c r="Q1578" s="26">
        <v>3</v>
      </c>
      <c r="R1578" s="29">
        <v>7</v>
      </c>
      <c r="S1578" s="29">
        <v>1</v>
      </c>
      <c r="T1578" s="29"/>
      <c r="U1578" s="29">
        <v>3</v>
      </c>
      <c r="V1578" s="26"/>
      <c r="W1578" s="29">
        <v>1</v>
      </c>
      <c r="X1578" s="29"/>
      <c r="Y1578" s="29"/>
      <c r="Z1578" s="29"/>
      <c r="AA1578" s="29"/>
      <c r="AB1578" s="29">
        <v>1</v>
      </c>
      <c r="AC1578" s="29"/>
      <c r="AD1578" s="29"/>
      <c r="AE1578" s="29"/>
      <c r="AF1578" s="29"/>
      <c r="AG1578" s="29"/>
      <c r="AH1578" s="29"/>
      <c r="AI1578" s="29">
        <v>10</v>
      </c>
      <c r="AJ1578" s="26">
        <v>2</v>
      </c>
      <c r="AK1578" s="26"/>
      <c r="AL1578" s="26"/>
      <c r="AM1578" s="29">
        <v>2</v>
      </c>
      <c r="AN1578" s="29">
        <v>1</v>
      </c>
      <c r="AO1578" s="29">
        <v>9</v>
      </c>
      <c r="AP1578" s="29">
        <v>3</v>
      </c>
      <c r="AQ1578" s="29"/>
      <c r="AR1578" s="26"/>
      <c r="AS1578" s="26"/>
      <c r="AT1578" s="29"/>
      <c r="AU1578" s="26">
        <v>1</v>
      </c>
      <c r="AV1578" s="29">
        <v>1</v>
      </c>
      <c r="AW1578" s="29">
        <v>2</v>
      </c>
      <c r="AX1578" s="29">
        <v>2</v>
      </c>
      <c r="AY1578" s="29"/>
      <c r="AZ1578" s="29"/>
      <c r="BA1578" s="26">
        <v>1</v>
      </c>
      <c r="BB1578" s="26"/>
      <c r="BC1578" s="26"/>
      <c r="BD1578" s="26">
        <v>1</v>
      </c>
      <c r="BE1578" s="29"/>
      <c r="BF1578" s="29"/>
      <c r="BG1578" s="29"/>
      <c r="BH1578" s="29"/>
      <c r="BI1578" s="29"/>
      <c r="BJ1578" s="29"/>
      <c r="BK1578" s="29"/>
      <c r="BL1578" s="29"/>
      <c r="BM1578" s="29">
        <v>2</v>
      </c>
      <c r="BN1578" s="29"/>
      <c r="BO1578" s="29"/>
      <c r="BP1578" s="26"/>
      <c r="BQ1578" s="26"/>
    </row>
    <row r="1579" spans="1:69" ht="12.75">
      <c r="A1579" s="5">
        <v>1566</v>
      </c>
      <c r="B1579" s="27"/>
      <c r="C1579" s="21" t="s">
        <v>908</v>
      </c>
      <c r="D1579" s="21"/>
      <c r="E1579" s="26">
        <v>60</v>
      </c>
      <c r="F1579" s="29">
        <v>60</v>
      </c>
      <c r="G1579" s="29"/>
      <c r="H1579" s="26">
        <v>8</v>
      </c>
      <c r="I1579" s="26">
        <v>11</v>
      </c>
      <c r="J1579" s="29"/>
      <c r="K1579" s="29"/>
      <c r="L1579" s="29">
        <v>3</v>
      </c>
      <c r="M1579" s="29"/>
      <c r="N1579" s="26"/>
      <c r="O1579" s="29">
        <v>8</v>
      </c>
      <c r="P1579" s="29">
        <v>18</v>
      </c>
      <c r="Q1579" s="26">
        <v>6</v>
      </c>
      <c r="R1579" s="29">
        <v>26</v>
      </c>
      <c r="S1579" s="29">
        <v>1</v>
      </c>
      <c r="T1579" s="29">
        <v>1</v>
      </c>
      <c r="U1579" s="29">
        <v>9</v>
      </c>
      <c r="V1579" s="26"/>
      <c r="W1579" s="29"/>
      <c r="X1579" s="29"/>
      <c r="Y1579" s="29"/>
      <c r="Z1579" s="29"/>
      <c r="AA1579" s="29"/>
      <c r="AB1579" s="29"/>
      <c r="AC1579" s="29"/>
      <c r="AD1579" s="29">
        <v>3</v>
      </c>
      <c r="AE1579" s="29">
        <v>3</v>
      </c>
      <c r="AF1579" s="29"/>
      <c r="AG1579" s="29">
        <v>1</v>
      </c>
      <c r="AH1579" s="29"/>
      <c r="AI1579" s="29">
        <v>44</v>
      </c>
      <c r="AJ1579" s="26">
        <v>10</v>
      </c>
      <c r="AK1579" s="26"/>
      <c r="AL1579" s="26"/>
      <c r="AM1579" s="29">
        <v>3</v>
      </c>
      <c r="AN1579" s="29">
        <v>2</v>
      </c>
      <c r="AO1579" s="29">
        <v>23</v>
      </c>
      <c r="AP1579" s="29">
        <v>16</v>
      </c>
      <c r="AQ1579" s="29">
        <v>16</v>
      </c>
      <c r="AR1579" s="26"/>
      <c r="AS1579" s="26"/>
      <c r="AT1579" s="29">
        <v>1</v>
      </c>
      <c r="AU1579" s="26">
        <v>4</v>
      </c>
      <c r="AV1579" s="29">
        <v>6</v>
      </c>
      <c r="AW1579" s="29">
        <v>12</v>
      </c>
      <c r="AX1579" s="29">
        <v>9</v>
      </c>
      <c r="AY1579" s="29">
        <v>2</v>
      </c>
      <c r="AZ1579" s="29">
        <v>1</v>
      </c>
      <c r="BA1579" s="26">
        <v>1</v>
      </c>
      <c r="BB1579" s="26"/>
      <c r="BC1579" s="26">
        <v>10</v>
      </c>
      <c r="BD1579" s="26"/>
      <c r="BE1579" s="29"/>
      <c r="BF1579" s="29">
        <v>1</v>
      </c>
      <c r="BG1579" s="29"/>
      <c r="BH1579" s="29">
        <v>6</v>
      </c>
      <c r="BI1579" s="29">
        <v>3</v>
      </c>
      <c r="BJ1579" s="29">
        <v>2</v>
      </c>
      <c r="BK1579" s="29">
        <v>1</v>
      </c>
      <c r="BL1579" s="29"/>
      <c r="BM1579" s="29">
        <v>2</v>
      </c>
      <c r="BN1579" s="29">
        <v>2</v>
      </c>
      <c r="BO1579" s="29"/>
      <c r="BP1579" s="26">
        <v>1</v>
      </c>
      <c r="BQ1579" s="26"/>
    </row>
    <row r="1580" spans="1:69" ht="12.75">
      <c r="A1580" s="5">
        <v>1567</v>
      </c>
      <c r="B1580" s="27"/>
      <c r="C1580" s="21" t="s">
        <v>909</v>
      </c>
      <c r="D1580" s="21"/>
      <c r="E1580" s="26">
        <v>67</v>
      </c>
      <c r="F1580" s="29">
        <v>66</v>
      </c>
      <c r="G1580" s="29">
        <v>1</v>
      </c>
      <c r="H1580" s="26">
        <v>1</v>
      </c>
      <c r="I1580" s="26">
        <v>21</v>
      </c>
      <c r="J1580" s="29"/>
      <c r="K1580" s="29"/>
      <c r="L1580" s="29">
        <v>6</v>
      </c>
      <c r="M1580" s="29"/>
      <c r="N1580" s="26">
        <v>3</v>
      </c>
      <c r="O1580" s="29">
        <v>3</v>
      </c>
      <c r="P1580" s="29">
        <v>16</v>
      </c>
      <c r="Q1580" s="26">
        <v>11</v>
      </c>
      <c r="R1580" s="29">
        <v>30</v>
      </c>
      <c r="S1580" s="29">
        <v>4</v>
      </c>
      <c r="T1580" s="29"/>
      <c r="U1580" s="29">
        <v>6</v>
      </c>
      <c r="V1580" s="26">
        <v>1</v>
      </c>
      <c r="W1580" s="29">
        <v>2</v>
      </c>
      <c r="X1580" s="29"/>
      <c r="Y1580" s="29"/>
      <c r="Z1580" s="29"/>
      <c r="AA1580" s="29"/>
      <c r="AB1580" s="29">
        <v>2</v>
      </c>
      <c r="AC1580" s="29"/>
      <c r="AD1580" s="29">
        <v>1</v>
      </c>
      <c r="AE1580" s="29">
        <v>4</v>
      </c>
      <c r="AF1580" s="29"/>
      <c r="AG1580" s="29"/>
      <c r="AH1580" s="29"/>
      <c r="AI1580" s="29">
        <v>51</v>
      </c>
      <c r="AJ1580" s="26">
        <v>29</v>
      </c>
      <c r="AK1580" s="26"/>
      <c r="AL1580" s="26"/>
      <c r="AM1580" s="29">
        <v>13</v>
      </c>
      <c r="AN1580" s="29">
        <v>2</v>
      </c>
      <c r="AO1580" s="29">
        <v>23</v>
      </c>
      <c r="AP1580" s="29">
        <v>18</v>
      </c>
      <c r="AQ1580" s="29">
        <v>10</v>
      </c>
      <c r="AR1580" s="26">
        <v>1</v>
      </c>
      <c r="AS1580" s="26"/>
      <c r="AT1580" s="29"/>
      <c r="AU1580" s="26">
        <v>11</v>
      </c>
      <c r="AV1580" s="29">
        <v>1</v>
      </c>
      <c r="AW1580" s="29">
        <v>32</v>
      </c>
      <c r="AX1580" s="29">
        <v>21</v>
      </c>
      <c r="AY1580" s="29">
        <v>3</v>
      </c>
      <c r="AZ1580" s="29">
        <v>8</v>
      </c>
      <c r="BA1580" s="26"/>
      <c r="BB1580" s="26"/>
      <c r="BC1580" s="26">
        <v>30</v>
      </c>
      <c r="BD1580" s="26"/>
      <c r="BE1580" s="29">
        <v>1</v>
      </c>
      <c r="BF1580" s="29">
        <v>1</v>
      </c>
      <c r="BG1580" s="29"/>
      <c r="BH1580" s="29">
        <v>15</v>
      </c>
      <c r="BI1580" s="29">
        <v>8</v>
      </c>
      <c r="BJ1580" s="29">
        <v>5</v>
      </c>
      <c r="BK1580" s="29">
        <v>3</v>
      </c>
      <c r="BL1580" s="29"/>
      <c r="BM1580" s="29">
        <v>3</v>
      </c>
      <c r="BN1580" s="29">
        <v>1</v>
      </c>
      <c r="BO1580" s="29"/>
      <c r="BP1580" s="26">
        <v>6</v>
      </c>
      <c r="BQ1580" s="26"/>
    </row>
    <row r="1581" spans="1:69" ht="12.75">
      <c r="A1581" s="5">
        <v>1568</v>
      </c>
      <c r="B1581" s="27"/>
      <c r="C1581" s="21" t="s">
        <v>910</v>
      </c>
      <c r="D1581" s="21"/>
      <c r="E1581" s="26">
        <v>1</v>
      </c>
      <c r="F1581" s="29">
        <v>1</v>
      </c>
      <c r="G1581" s="29"/>
      <c r="H1581" s="26"/>
      <c r="I1581" s="26"/>
      <c r="J1581" s="29"/>
      <c r="K1581" s="29"/>
      <c r="L1581" s="29">
        <v>1</v>
      </c>
      <c r="M1581" s="29"/>
      <c r="N1581" s="26"/>
      <c r="O1581" s="29"/>
      <c r="P1581" s="29"/>
      <c r="Q1581" s="26">
        <v>1</v>
      </c>
      <c r="R1581" s="29"/>
      <c r="S1581" s="29"/>
      <c r="T1581" s="29"/>
      <c r="U1581" s="29"/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>
        <v>1</v>
      </c>
      <c r="AJ1581" s="26">
        <v>1</v>
      </c>
      <c r="AK1581" s="26"/>
      <c r="AL1581" s="26"/>
      <c r="AM1581" s="29"/>
      <c r="AN1581" s="29"/>
      <c r="AO1581" s="29"/>
      <c r="AP1581" s="29">
        <v>1</v>
      </c>
      <c r="AQ1581" s="29"/>
      <c r="AR1581" s="26"/>
      <c r="AS1581" s="26"/>
      <c r="AT1581" s="29"/>
      <c r="AU1581" s="26"/>
      <c r="AV1581" s="29"/>
      <c r="AW1581" s="29">
        <v>1</v>
      </c>
      <c r="AX1581" s="29">
        <v>1</v>
      </c>
      <c r="AY1581" s="29"/>
      <c r="AZ1581" s="29"/>
      <c r="BA1581" s="26">
        <v>1</v>
      </c>
      <c r="BB1581" s="26"/>
      <c r="BC1581" s="26"/>
      <c r="BD1581" s="26"/>
      <c r="BE1581" s="29"/>
      <c r="BF1581" s="29"/>
      <c r="BG1581" s="29"/>
      <c r="BH1581" s="29">
        <v>1</v>
      </c>
      <c r="BI1581" s="29"/>
      <c r="BJ1581" s="29"/>
      <c r="BK1581" s="29"/>
      <c r="BL1581" s="29"/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911</v>
      </c>
      <c r="D1582" s="21"/>
      <c r="E1582" s="26"/>
      <c r="F1582" s="29"/>
      <c r="G1582" s="29"/>
      <c r="H1582" s="26"/>
      <c r="I1582" s="26"/>
      <c r="J1582" s="29"/>
      <c r="K1582" s="29"/>
      <c r="L1582" s="29"/>
      <c r="M1582" s="29"/>
      <c r="N1582" s="26"/>
      <c r="O1582" s="29"/>
      <c r="P1582" s="29"/>
      <c r="Q1582" s="26"/>
      <c r="R1582" s="29"/>
      <c r="S1582" s="29"/>
      <c r="T1582" s="29"/>
      <c r="U1582" s="29"/>
      <c r="V1582" s="26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6"/>
      <c r="AK1582" s="26"/>
      <c r="AL1582" s="26"/>
      <c r="AM1582" s="29"/>
      <c r="AN1582" s="29"/>
      <c r="AO1582" s="29"/>
      <c r="AP1582" s="29"/>
      <c r="AQ1582" s="29"/>
      <c r="AR1582" s="26"/>
      <c r="AS1582" s="26"/>
      <c r="AT1582" s="29"/>
      <c r="AU1582" s="26"/>
      <c r="AV1582" s="29"/>
      <c r="AW1582" s="29"/>
      <c r="AX1582" s="29"/>
      <c r="AY1582" s="29"/>
      <c r="AZ1582" s="29"/>
      <c r="BA1582" s="26"/>
      <c r="BB1582" s="26"/>
      <c r="BC1582" s="26"/>
      <c r="BD1582" s="26"/>
      <c r="BE1582" s="29"/>
      <c r="BF1582" s="29"/>
      <c r="BG1582" s="29"/>
      <c r="BH1582" s="29"/>
      <c r="BI1582" s="29"/>
      <c r="BJ1582" s="29"/>
      <c r="BK1582" s="29"/>
      <c r="BL1582" s="29"/>
      <c r="BM1582" s="29"/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912</v>
      </c>
      <c r="D1583" s="21"/>
      <c r="E1583" s="26">
        <v>14</v>
      </c>
      <c r="F1583" s="29">
        <v>14</v>
      </c>
      <c r="G1583" s="29"/>
      <c r="H1583" s="26">
        <v>1</v>
      </c>
      <c r="I1583" s="26">
        <v>8</v>
      </c>
      <c r="J1583" s="26"/>
      <c r="K1583" s="26"/>
      <c r="L1583" s="29"/>
      <c r="M1583" s="29"/>
      <c r="N1583" s="26">
        <v>3</v>
      </c>
      <c r="O1583" s="29">
        <v>11</v>
      </c>
      <c r="P1583" s="29"/>
      <c r="Q1583" s="26"/>
      <c r="R1583" s="29"/>
      <c r="S1583" s="29"/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>
        <v>3</v>
      </c>
      <c r="AE1583" s="29">
        <v>6</v>
      </c>
      <c r="AF1583" s="29"/>
      <c r="AG1583" s="29"/>
      <c r="AH1583" s="29"/>
      <c r="AI1583" s="29">
        <v>5</v>
      </c>
      <c r="AJ1583" s="26">
        <v>1</v>
      </c>
      <c r="AK1583" s="26"/>
      <c r="AL1583" s="26"/>
      <c r="AM1583" s="29"/>
      <c r="AN1583" s="29"/>
      <c r="AO1583" s="29">
        <v>2</v>
      </c>
      <c r="AP1583" s="29"/>
      <c r="AQ1583" s="29">
        <v>12</v>
      </c>
      <c r="AR1583" s="26"/>
      <c r="AS1583" s="26"/>
      <c r="AT1583" s="29"/>
      <c r="AU1583" s="26"/>
      <c r="AV1583" s="29"/>
      <c r="AW1583" s="29">
        <v>3</v>
      </c>
      <c r="AX1583" s="29">
        <v>2</v>
      </c>
      <c r="AY1583" s="29">
        <v>1</v>
      </c>
      <c r="AZ1583" s="29"/>
      <c r="BA1583" s="26"/>
      <c r="BB1583" s="26"/>
      <c r="BC1583" s="26">
        <v>3</v>
      </c>
      <c r="BD1583" s="26"/>
      <c r="BE1583" s="29"/>
      <c r="BF1583" s="29"/>
      <c r="BG1583" s="29"/>
      <c r="BH1583" s="29"/>
      <c r="BI1583" s="29"/>
      <c r="BJ1583" s="29"/>
      <c r="BK1583" s="29"/>
      <c r="BL1583" s="29"/>
      <c r="BM1583" s="29"/>
      <c r="BN1583" s="29"/>
      <c r="BO1583" s="29"/>
      <c r="BP1583" s="26">
        <v>3</v>
      </c>
      <c r="BQ1583" s="26"/>
    </row>
    <row r="1584" spans="1:69" ht="12.75">
      <c r="A1584" s="5">
        <v>1571</v>
      </c>
      <c r="B1584" s="27"/>
      <c r="C1584" s="21" t="s">
        <v>913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914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136"/>
      <c r="B1586" s="137"/>
      <c r="C1586" s="138"/>
      <c r="D1586" s="138"/>
      <c r="E1586" s="139"/>
      <c r="F1586" s="140"/>
      <c r="G1586" s="140"/>
      <c r="H1586" s="139"/>
      <c r="I1586" s="139"/>
      <c r="J1586" s="140"/>
      <c r="K1586" s="140"/>
      <c r="L1586" s="140"/>
      <c r="M1586" s="140"/>
      <c r="N1586" s="139"/>
      <c r="O1586" s="140"/>
      <c r="P1586" s="140"/>
      <c r="Q1586" s="139"/>
      <c r="R1586" s="140"/>
      <c r="S1586" s="140"/>
      <c r="T1586" s="140"/>
      <c r="U1586" s="140"/>
      <c r="V1586" s="139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9"/>
      <c r="AK1586" s="139"/>
      <c r="AL1586" s="139"/>
      <c r="AM1586" s="140"/>
      <c r="AN1586" s="140"/>
      <c r="AO1586" s="140"/>
      <c r="AP1586" s="140"/>
      <c r="AQ1586" s="140"/>
      <c r="AR1586" s="139"/>
      <c r="AS1586" s="139"/>
      <c r="AT1586" s="140"/>
      <c r="AU1586" s="139"/>
      <c r="AV1586" s="140"/>
      <c r="AW1586" s="140"/>
      <c r="AX1586" s="140"/>
      <c r="AY1586" s="140"/>
      <c r="AZ1586" s="140"/>
      <c r="BA1586" s="139"/>
      <c r="BB1586" s="139"/>
      <c r="BC1586" s="139"/>
      <c r="BD1586" s="139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  <c r="BO1586" s="140"/>
      <c r="BP1586" s="139"/>
      <c r="BQ1586" s="139"/>
    </row>
    <row r="1587" spans="1:69" ht="12.75" customHeight="1">
      <c r="A1587" s="6"/>
      <c r="B1587" s="35"/>
      <c r="C1587" s="24"/>
      <c r="D1587" s="24"/>
      <c r="E1587" s="35"/>
      <c r="F1587" s="73"/>
      <c r="G1587" s="73"/>
      <c r="H1587" s="73"/>
      <c r="I1587" s="73"/>
      <c r="J1587" s="73"/>
      <c r="K1587" s="73"/>
      <c r="L1587" s="73"/>
      <c r="M1587" s="73"/>
      <c r="N1587" s="73"/>
      <c r="O1587" s="73"/>
      <c r="P1587" s="73"/>
      <c r="Q1587" s="73"/>
      <c r="R1587" s="73"/>
      <c r="S1587" s="73"/>
      <c r="T1587" s="73"/>
      <c r="U1587" s="73"/>
      <c r="V1587" s="73"/>
      <c r="W1587" s="73"/>
      <c r="X1587" s="73"/>
      <c r="Y1587" s="73"/>
      <c r="Z1587" s="73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S1587" s="73"/>
      <c r="AT1587" s="73"/>
      <c r="AU1587" s="73"/>
      <c r="AV1587" s="73"/>
      <c r="AW1587" s="73"/>
      <c r="AX1587" s="73"/>
      <c r="AY1587" s="141"/>
      <c r="AZ1587" s="141"/>
      <c r="BA1587" s="151"/>
      <c r="BB1587" s="127"/>
      <c r="BC1587" s="127"/>
      <c r="BD1587" s="152"/>
      <c r="BE1587" s="157" t="s">
        <v>2279</v>
      </c>
      <c r="BF1587" s="141"/>
      <c r="BG1587" s="179"/>
      <c r="BH1587" s="179"/>
      <c r="BI1587" s="179"/>
      <c r="BJ1587" s="127"/>
      <c r="BK1587" s="181" t="s">
        <v>2427</v>
      </c>
      <c r="BL1587" s="181"/>
      <c r="BM1587" s="181"/>
      <c r="BN1587" s="181"/>
      <c r="BO1587" s="181"/>
      <c r="BP1587" s="153"/>
      <c r="BQ1587" s="73"/>
    </row>
    <row r="1588" spans="1:69" ht="15">
      <c r="A1588" s="6"/>
      <c r="B1588" s="35"/>
      <c r="C1588" s="24"/>
      <c r="D1588" s="24"/>
      <c r="E1588" s="35"/>
      <c r="F1588" s="73"/>
      <c r="G1588" s="73"/>
      <c r="H1588" s="73"/>
      <c r="I1588" s="73"/>
      <c r="J1588" s="73"/>
      <c r="K1588" s="73"/>
      <c r="L1588" s="73"/>
      <c r="M1588" s="73"/>
      <c r="N1588" s="73"/>
      <c r="O1588" s="73"/>
      <c r="P1588" s="73"/>
      <c r="Q1588" s="73"/>
      <c r="R1588" s="73"/>
      <c r="S1588" s="154"/>
      <c r="T1588" s="154"/>
      <c r="U1588" s="154"/>
      <c r="V1588" s="154"/>
      <c r="W1588" s="154"/>
      <c r="X1588" s="154"/>
      <c r="Y1588" s="154"/>
      <c r="Z1588" s="154"/>
      <c r="AA1588" s="154"/>
      <c r="AB1588" s="154"/>
      <c r="AC1588" s="154"/>
      <c r="AD1588" s="154"/>
      <c r="AE1588" s="154"/>
      <c r="AF1588" s="154"/>
      <c r="AG1588" s="154"/>
      <c r="AH1588" s="154"/>
      <c r="AI1588" s="154"/>
      <c r="AJ1588" s="154"/>
      <c r="AK1588" s="73"/>
      <c r="AL1588" s="73"/>
      <c r="AM1588" s="73"/>
      <c r="AN1588" s="73"/>
      <c r="AO1588" s="73"/>
      <c r="AP1588" s="73"/>
      <c r="AQ1588" s="73"/>
      <c r="AR1588" s="73"/>
      <c r="AS1588" s="73"/>
      <c r="AT1588" s="73"/>
      <c r="AU1588" s="73"/>
      <c r="AV1588" s="73"/>
      <c r="AW1588" s="73"/>
      <c r="AX1588" s="73"/>
      <c r="AY1588" s="128"/>
      <c r="AZ1588" s="128"/>
      <c r="BA1588" s="151"/>
      <c r="BB1588" s="142"/>
      <c r="BC1588" s="142"/>
      <c r="BD1588" s="154"/>
      <c r="BE1588" s="128"/>
      <c r="BF1588" s="153"/>
      <c r="BG1588" s="172" t="s">
        <v>2274</v>
      </c>
      <c r="BH1588" s="172"/>
      <c r="BI1588" s="172"/>
      <c r="BJ1588" s="127"/>
      <c r="BK1588" s="172" t="s">
        <v>2275</v>
      </c>
      <c r="BL1588" s="172"/>
      <c r="BM1588" s="172"/>
      <c r="BN1588" s="154"/>
      <c r="BO1588" s="153"/>
      <c r="BP1588" s="153"/>
      <c r="BQ1588" s="154"/>
    </row>
    <row r="1589" spans="1:69" ht="15">
      <c r="A1589" s="6"/>
      <c r="B1589" s="35"/>
      <c r="C1589" s="24"/>
      <c r="D1589" s="24"/>
      <c r="E1589" s="35"/>
      <c r="F1589" s="73"/>
      <c r="G1589" s="73"/>
      <c r="H1589" s="73"/>
      <c r="I1589" s="73"/>
      <c r="J1589" s="73"/>
      <c r="K1589" s="73"/>
      <c r="L1589" s="73"/>
      <c r="M1589" s="73"/>
      <c r="N1589" s="73"/>
      <c r="O1589" s="73"/>
      <c r="P1589" s="73"/>
      <c r="Q1589" s="73"/>
      <c r="R1589" s="73"/>
      <c r="S1589" s="154"/>
      <c r="T1589" s="154"/>
      <c r="U1589" s="154"/>
      <c r="V1589" s="154"/>
      <c r="W1589" s="154"/>
      <c r="X1589" s="154"/>
      <c r="Y1589" s="154"/>
      <c r="Z1589" s="154"/>
      <c r="AA1589" s="154"/>
      <c r="AB1589" s="154"/>
      <c r="AC1589" s="154"/>
      <c r="AD1589" s="154"/>
      <c r="AE1589" s="154"/>
      <c r="AF1589" s="154"/>
      <c r="AG1589" s="154"/>
      <c r="AH1589" s="154"/>
      <c r="AI1589" s="154"/>
      <c r="AJ1589" s="154"/>
      <c r="AK1589" s="73"/>
      <c r="AL1589" s="73"/>
      <c r="AM1589" s="73"/>
      <c r="AN1589" s="73"/>
      <c r="AO1589" s="73"/>
      <c r="AP1589" s="73"/>
      <c r="AQ1589" s="73"/>
      <c r="AR1589" s="73"/>
      <c r="AS1589" s="73"/>
      <c r="AT1589" s="73"/>
      <c r="AU1589" s="73"/>
      <c r="AV1589" s="73"/>
      <c r="AW1589" s="73"/>
      <c r="AX1589" s="73"/>
      <c r="AY1589" s="129"/>
      <c r="AZ1589" s="129"/>
      <c r="BA1589" s="151"/>
      <c r="BB1589" s="127"/>
      <c r="BC1589" s="127"/>
      <c r="BD1589" s="154"/>
      <c r="BE1589" s="129" t="s">
        <v>2280</v>
      </c>
      <c r="BF1589" s="153"/>
      <c r="BG1589" s="179"/>
      <c r="BH1589" s="179"/>
      <c r="BI1589" s="179"/>
      <c r="BJ1589" s="127"/>
      <c r="BK1589" s="181" t="s">
        <v>2428</v>
      </c>
      <c r="BL1589" s="181"/>
      <c r="BM1589" s="181"/>
      <c r="BN1589" s="181"/>
      <c r="BO1589" s="181"/>
      <c r="BP1589" s="153"/>
      <c r="BQ1589" s="154"/>
    </row>
    <row r="1590" spans="1:69" ht="12.75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154"/>
      <c r="T1590" s="154"/>
      <c r="U1590" s="154"/>
      <c r="V1590" s="154"/>
      <c r="W1590" s="154"/>
      <c r="X1590" s="154"/>
      <c r="Y1590" s="154"/>
      <c r="Z1590" s="154"/>
      <c r="AA1590" s="154"/>
      <c r="AB1590" s="154"/>
      <c r="AC1590" s="154"/>
      <c r="AD1590" s="154"/>
      <c r="AE1590" s="154"/>
      <c r="AF1590" s="154"/>
      <c r="AG1590" s="154"/>
      <c r="AH1590" s="154"/>
      <c r="AI1590" s="154"/>
      <c r="AJ1590" s="154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51"/>
      <c r="AZ1590" s="151"/>
      <c r="BA1590" s="151"/>
      <c r="BB1590" s="142"/>
      <c r="BC1590" s="142"/>
      <c r="BD1590" s="154"/>
      <c r="BE1590" s="153"/>
      <c r="BF1590" s="153"/>
      <c r="BG1590" s="172" t="s">
        <v>2274</v>
      </c>
      <c r="BH1590" s="172"/>
      <c r="BI1590" s="172"/>
      <c r="BJ1590" s="153"/>
      <c r="BK1590" s="172" t="s">
        <v>2275</v>
      </c>
      <c r="BL1590" s="172"/>
      <c r="BM1590" s="172"/>
      <c r="BN1590" s="154"/>
      <c r="BO1590" s="153"/>
      <c r="BP1590" s="153"/>
      <c r="BQ1590" s="154"/>
    </row>
    <row r="1591" spans="1:69" ht="12.7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154"/>
      <c r="AR1591" s="154"/>
      <c r="AS1591" s="154"/>
      <c r="AT1591" s="154"/>
      <c r="AU1591" s="154"/>
      <c r="AV1591" s="154"/>
      <c r="AW1591" s="154"/>
      <c r="AX1591" s="154"/>
      <c r="AY1591" s="154"/>
      <c r="AZ1591" s="154"/>
      <c r="BA1591" s="131"/>
      <c r="BB1591" s="130"/>
      <c r="BC1591" s="130"/>
      <c r="BD1591" s="154"/>
      <c r="BE1591" s="130"/>
      <c r="BF1591" s="130"/>
      <c r="BG1591" s="132"/>
      <c r="BH1591" s="132"/>
      <c r="BI1591" s="132"/>
      <c r="BJ1591" s="132"/>
      <c r="BK1591" s="132"/>
      <c r="BL1591" s="133"/>
      <c r="BM1591" s="132"/>
      <c r="BN1591" s="134"/>
      <c r="BO1591" s="132"/>
      <c r="BP1591" s="135"/>
      <c r="BQ1591" s="154"/>
    </row>
    <row r="1592" spans="1:69" ht="12.7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154"/>
      <c r="AR1592" s="154"/>
      <c r="AS1592" s="154"/>
      <c r="AT1592" s="154"/>
      <c r="AU1592" s="154"/>
      <c r="AV1592" s="154"/>
      <c r="AW1592" s="154"/>
      <c r="AX1592" s="154"/>
      <c r="AY1592" s="154"/>
      <c r="AZ1592" s="154"/>
      <c r="BA1592" s="143"/>
      <c r="BB1592" s="143"/>
      <c r="BC1592" s="143"/>
      <c r="BD1592" s="154"/>
      <c r="BE1592" s="130" t="s">
        <v>2277</v>
      </c>
      <c r="BF1592" s="173"/>
      <c r="BG1592" s="173"/>
      <c r="BH1592" s="173"/>
      <c r="BI1592" s="153"/>
      <c r="BJ1592" s="174" t="s">
        <v>2278</v>
      </c>
      <c r="BK1592" s="174"/>
      <c r="BL1592" s="174"/>
      <c r="BM1592" s="221"/>
      <c r="BN1592" s="221"/>
      <c r="BO1592" s="221"/>
      <c r="BP1592" s="221"/>
      <c r="BQ1592" s="154"/>
    </row>
    <row r="1593" spans="1:69" ht="12.75">
      <c r="A1593" s="6"/>
      <c r="B1593" s="35"/>
      <c r="C1593" s="47"/>
      <c r="D1593" s="47"/>
      <c r="E1593" s="155"/>
      <c r="F1593" s="155"/>
      <c r="G1593" s="155"/>
      <c r="H1593" s="155"/>
      <c r="I1593" s="155"/>
      <c r="J1593" s="155"/>
      <c r="K1593" s="155"/>
      <c r="L1593" s="155"/>
      <c r="M1593" s="155"/>
      <c r="N1593" s="155"/>
      <c r="O1593" s="155"/>
      <c r="P1593" s="155"/>
      <c r="Q1593" s="155"/>
      <c r="R1593" s="40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154"/>
      <c r="AR1593" s="154"/>
      <c r="AS1593" s="154"/>
      <c r="AT1593" s="154"/>
      <c r="AU1593" s="154"/>
      <c r="AV1593" s="154"/>
      <c r="AW1593" s="154"/>
      <c r="AX1593" s="154"/>
      <c r="AY1593" s="154"/>
      <c r="AZ1593" s="154"/>
      <c r="BA1593" s="151"/>
      <c r="BB1593" s="151"/>
      <c r="BC1593" s="151"/>
      <c r="BD1593" s="154"/>
      <c r="BE1593" s="153"/>
      <c r="BF1593" s="153"/>
      <c r="BG1593" s="153"/>
      <c r="BH1593" s="153"/>
      <c r="BI1593" s="153"/>
      <c r="BJ1593" s="153"/>
      <c r="BK1593" s="153"/>
      <c r="BL1593" s="153"/>
      <c r="BM1593" s="153"/>
      <c r="BN1593" s="153"/>
      <c r="BO1593" s="153"/>
      <c r="BP1593" s="153"/>
      <c r="BQ1593" s="154"/>
    </row>
    <row r="1594" spans="1:69" ht="25.5" customHeight="1">
      <c r="A1594" s="154"/>
      <c r="B1594" s="154"/>
      <c r="C1594" s="154"/>
      <c r="D1594" s="154"/>
      <c r="E1594" s="154"/>
      <c r="F1594" s="154"/>
      <c r="G1594" s="154"/>
      <c r="H1594" s="154"/>
      <c r="I1594" s="154"/>
      <c r="J1594" s="154"/>
      <c r="K1594" s="154"/>
      <c r="L1594" s="154"/>
      <c r="M1594" s="154"/>
      <c r="N1594" s="154"/>
      <c r="O1594" s="154"/>
      <c r="P1594" s="154"/>
      <c r="Q1594" s="154"/>
      <c r="R1594" s="154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154"/>
      <c r="AL1594" s="154"/>
      <c r="AM1594" s="154"/>
      <c r="AN1594" s="154"/>
      <c r="AO1594" s="154"/>
      <c r="AP1594" s="154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56"/>
      <c r="BB1594" s="156"/>
      <c r="BC1594" s="151"/>
      <c r="BD1594" s="154"/>
      <c r="BE1594" s="223" t="s">
        <v>2276</v>
      </c>
      <c r="BF1594" s="223"/>
      <c r="BG1594" s="170"/>
      <c r="BH1594" s="170"/>
      <c r="BI1594" s="154"/>
      <c r="BJ1594" s="222" t="s">
        <v>2429</v>
      </c>
      <c r="BK1594" s="222"/>
      <c r="BL1594" s="222"/>
      <c r="BM1594" s="222"/>
      <c r="BN1594" s="153"/>
      <c r="BO1594" s="153"/>
      <c r="BP1594" s="153"/>
      <c r="BQ1594" s="154"/>
    </row>
  </sheetData>
  <sheetProtection/>
  <mergeCells count="98">
    <mergeCell ref="A6:A10"/>
    <mergeCell ref="B6:B10"/>
    <mergeCell ref="C6:C10"/>
    <mergeCell ref="G7:G10"/>
    <mergeCell ref="H7:H10"/>
    <mergeCell ref="E6:E10"/>
    <mergeCell ref="F7:F10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87:BI1587"/>
    <mergeCell ref="BK1587:BO1587"/>
    <mergeCell ref="BG1588:BI1588"/>
    <mergeCell ref="BK1588:BM1588"/>
    <mergeCell ref="BG1589:BI1589"/>
    <mergeCell ref="BK1589:BO1589"/>
    <mergeCell ref="BG1590:BI1590"/>
    <mergeCell ref="BK1590:BM1590"/>
    <mergeCell ref="BF1592:BH1592"/>
    <mergeCell ref="BJ1592:BL1592"/>
    <mergeCell ref="BM1592:BP1592"/>
    <mergeCell ref="BJ1594:BM1594"/>
    <mergeCell ref="BE1594:BF1594"/>
    <mergeCell ref="AU6:AU10"/>
    <mergeCell ref="X7:X10"/>
    <mergeCell ref="Y7:Y10"/>
    <mergeCell ref="Z7:Z10"/>
    <mergeCell ref="AA7:AA10"/>
    <mergeCell ref="AB7:AB10"/>
    <mergeCell ref="F6:M6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I8:I10"/>
    <mergeCell ref="J8:K8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&amp;L5AE4DC2E&amp;CФорма № 6-8, Підрозділ: Нововолинський міський суд Волинської області, Початок періоду: 01.01.2015, Кінець періоду: 31.12.2015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AF45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64" t="s">
        <v>1560</v>
      </c>
      <c r="B2" s="264" t="s">
        <v>1561</v>
      </c>
      <c r="C2" s="254" t="s">
        <v>84</v>
      </c>
      <c r="D2" s="146"/>
      <c r="E2" s="233" t="s">
        <v>1516</v>
      </c>
      <c r="F2" s="258"/>
      <c r="G2" s="234"/>
      <c r="H2" s="245" t="s">
        <v>1519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1462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1531</v>
      </c>
      <c r="AU2" s="246"/>
      <c r="AV2" s="246"/>
      <c r="AW2" s="246"/>
      <c r="AX2" s="246"/>
      <c r="AY2" s="246"/>
      <c r="AZ2" s="246"/>
      <c r="BA2" s="247"/>
    </row>
    <row r="3" spans="1:53" ht="12.75" customHeight="1">
      <c r="A3" s="265"/>
      <c r="B3" s="265"/>
      <c r="C3" s="255"/>
      <c r="D3" s="147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1584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1543</v>
      </c>
      <c r="AP3" s="229"/>
      <c r="AQ3" s="229"/>
      <c r="AR3" s="233" t="s">
        <v>1529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3" ht="12.75" customHeight="1">
      <c r="A4" s="265"/>
      <c r="B4" s="265"/>
      <c r="C4" s="255"/>
      <c r="D4" s="147"/>
      <c r="E4" s="229" t="s">
        <v>1517</v>
      </c>
      <c r="F4" s="229" t="s">
        <v>1518</v>
      </c>
      <c r="G4" s="229" t="s">
        <v>1471</v>
      </c>
      <c r="H4" s="229" t="s">
        <v>1520</v>
      </c>
      <c r="I4" s="229" t="s">
        <v>1521</v>
      </c>
      <c r="J4" s="229"/>
      <c r="K4" s="229"/>
      <c r="L4" s="230" t="s">
        <v>1525</v>
      </c>
      <c r="M4" s="230" t="s">
        <v>37</v>
      </c>
      <c r="N4" s="230" t="s">
        <v>1526</v>
      </c>
      <c r="O4" s="230" t="s">
        <v>1569</v>
      </c>
      <c r="P4" s="229" t="s">
        <v>1570</v>
      </c>
      <c r="Q4" s="251" t="s">
        <v>1571</v>
      </c>
      <c r="R4" s="252"/>
      <c r="S4" s="252"/>
      <c r="T4" s="252"/>
      <c r="U4" s="253"/>
      <c r="V4" s="251" t="s">
        <v>1576</v>
      </c>
      <c r="W4" s="252"/>
      <c r="X4" s="252"/>
      <c r="Y4" s="252"/>
      <c r="Z4" s="252"/>
      <c r="AA4" s="252"/>
      <c r="AB4" s="253"/>
      <c r="AC4" s="229" t="s">
        <v>1470</v>
      </c>
      <c r="AD4" s="229"/>
      <c r="AE4" s="229"/>
      <c r="AF4" s="229"/>
      <c r="AG4" s="229"/>
      <c r="AH4" s="229"/>
      <c r="AI4" s="229"/>
      <c r="AJ4" s="230" t="s">
        <v>1481</v>
      </c>
      <c r="AK4" s="230" t="s">
        <v>1540</v>
      </c>
      <c r="AL4" s="230" t="s">
        <v>1541</v>
      </c>
      <c r="AM4" s="230" t="s">
        <v>1479</v>
      </c>
      <c r="AN4" s="230" t="s">
        <v>1542</v>
      </c>
      <c r="AO4" s="230" t="s">
        <v>1471</v>
      </c>
      <c r="AP4" s="237" t="s">
        <v>1466</v>
      </c>
      <c r="AQ4" s="238"/>
      <c r="AR4" s="235"/>
      <c r="AS4" s="236"/>
      <c r="AT4" s="229" t="s">
        <v>1532</v>
      </c>
      <c r="AU4" s="230" t="s">
        <v>1533</v>
      </c>
      <c r="AV4" s="229" t="s">
        <v>1534</v>
      </c>
      <c r="AW4" s="229"/>
      <c r="AX4" s="229"/>
      <c r="AY4" s="229"/>
      <c r="AZ4" s="229"/>
      <c r="BA4" s="229"/>
    </row>
    <row r="5" spans="1:53" ht="36.75" customHeight="1">
      <c r="A5" s="265"/>
      <c r="B5" s="265"/>
      <c r="C5" s="255"/>
      <c r="D5" s="147"/>
      <c r="E5" s="229"/>
      <c r="F5" s="229"/>
      <c r="G5" s="229"/>
      <c r="H5" s="229"/>
      <c r="I5" s="229" t="s">
        <v>1522</v>
      </c>
      <c r="J5" s="230" t="s">
        <v>1523</v>
      </c>
      <c r="K5" s="229" t="s">
        <v>1524</v>
      </c>
      <c r="L5" s="231"/>
      <c r="M5" s="231"/>
      <c r="N5" s="231"/>
      <c r="O5" s="231"/>
      <c r="P5" s="229"/>
      <c r="Q5" s="230" t="s">
        <v>1572</v>
      </c>
      <c r="R5" s="230" t="s">
        <v>1573</v>
      </c>
      <c r="S5" s="230" t="s">
        <v>1574</v>
      </c>
      <c r="T5" s="230" t="s">
        <v>1575</v>
      </c>
      <c r="U5" s="230" t="s">
        <v>1501</v>
      </c>
      <c r="V5" s="229" t="s">
        <v>1577</v>
      </c>
      <c r="W5" s="229" t="s">
        <v>1578</v>
      </c>
      <c r="X5" s="251" t="s">
        <v>1579</v>
      </c>
      <c r="Y5" s="260"/>
      <c r="Z5" s="260"/>
      <c r="AA5" s="260"/>
      <c r="AB5" s="261"/>
      <c r="AC5" s="229" t="s">
        <v>1585</v>
      </c>
      <c r="AD5" s="229" t="s">
        <v>1586</v>
      </c>
      <c r="AE5" s="229" t="s">
        <v>1587</v>
      </c>
      <c r="AF5" s="229" t="s">
        <v>1588</v>
      </c>
      <c r="AG5" s="229" t="s">
        <v>1589</v>
      </c>
      <c r="AH5" s="229" t="s">
        <v>1527</v>
      </c>
      <c r="AI5" s="229" t="s">
        <v>1471</v>
      </c>
      <c r="AJ5" s="231"/>
      <c r="AK5" s="231"/>
      <c r="AL5" s="231"/>
      <c r="AM5" s="231"/>
      <c r="AN5" s="231"/>
      <c r="AO5" s="231"/>
      <c r="AP5" s="230" t="s">
        <v>1544</v>
      </c>
      <c r="AQ5" s="230" t="s">
        <v>1528</v>
      </c>
      <c r="AR5" s="229" t="s">
        <v>1479</v>
      </c>
      <c r="AS5" s="241" t="s">
        <v>1530</v>
      </c>
      <c r="AT5" s="229"/>
      <c r="AU5" s="231"/>
      <c r="AV5" s="229" t="s">
        <v>1535</v>
      </c>
      <c r="AW5" s="240" t="s">
        <v>1536</v>
      </c>
      <c r="AX5" s="229" t="s">
        <v>1537</v>
      </c>
      <c r="AY5" s="229" t="s">
        <v>1538</v>
      </c>
      <c r="AZ5" s="229"/>
      <c r="BA5" s="229"/>
    </row>
    <row r="6" spans="1:53" ht="12.75" customHeight="1">
      <c r="A6" s="265"/>
      <c r="B6" s="265"/>
      <c r="C6" s="256"/>
      <c r="D6" s="144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1471</v>
      </c>
      <c r="Y6" s="251" t="s">
        <v>1466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1539</v>
      </c>
      <c r="AZ6" s="229" t="s">
        <v>1559</v>
      </c>
      <c r="BA6" s="229" t="s">
        <v>1528</v>
      </c>
    </row>
    <row r="7" spans="1:53" ht="71.25" customHeight="1">
      <c r="A7" s="266"/>
      <c r="B7" s="266"/>
      <c r="C7" s="257"/>
      <c r="D7" s="145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25" t="s">
        <v>1580</v>
      </c>
      <c r="Z7" s="125" t="s">
        <v>1581</v>
      </c>
      <c r="AA7" s="125" t="s">
        <v>1582</v>
      </c>
      <c r="AB7" s="125" t="s">
        <v>1583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62"/>
      <c r="B10" s="263"/>
      <c r="C10" s="267" t="s">
        <v>86</v>
      </c>
      <c r="D10" s="268"/>
      <c r="E10" s="269"/>
      <c r="F10" s="26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>
        <v>3</v>
      </c>
      <c r="F19" s="26">
        <v>5</v>
      </c>
      <c r="G19" s="26">
        <v>8</v>
      </c>
      <c r="H19" s="26">
        <v>1</v>
      </c>
      <c r="I19" s="26">
        <v>5</v>
      </c>
      <c r="J19" s="26"/>
      <c r="K19" s="26"/>
      <c r="L19" s="26">
        <v>2</v>
      </c>
      <c r="M19" s="26">
        <v>4</v>
      </c>
      <c r="N19" s="26">
        <v>2</v>
      </c>
      <c r="O19" s="26"/>
      <c r="P19" s="26"/>
      <c r="Q19" s="26"/>
      <c r="R19" s="26"/>
      <c r="S19" s="26">
        <v>8</v>
      </c>
      <c r="T19" s="26"/>
      <c r="U19" s="26"/>
      <c r="V19" s="26"/>
      <c r="W19" s="26"/>
      <c r="X19" s="26">
        <v>4</v>
      </c>
      <c r="Y19" s="26">
        <v>4</v>
      </c>
      <c r="Z19" s="26"/>
      <c r="AA19" s="26"/>
      <c r="AB19" s="26"/>
      <c r="AC19" s="26"/>
      <c r="AD19" s="26"/>
      <c r="AE19" s="26"/>
      <c r="AF19" s="26">
        <v>1</v>
      </c>
      <c r="AG19" s="26"/>
      <c r="AH19" s="26"/>
      <c r="AI19" s="26">
        <v>1</v>
      </c>
      <c r="AJ19" s="26"/>
      <c r="AK19" s="26"/>
      <c r="AL19" s="26"/>
      <c r="AM19" s="26"/>
      <c r="AN19" s="26"/>
      <c r="AO19" s="26">
        <v>7</v>
      </c>
      <c r="AP19" s="26">
        <v>5</v>
      </c>
      <c r="AQ19" s="26"/>
      <c r="AR19" s="26"/>
      <c r="AS19" s="26"/>
      <c r="AT19" s="26">
        <v>2</v>
      </c>
      <c r="AU19" s="26"/>
      <c r="AV19" s="26"/>
      <c r="AW19" s="26"/>
      <c r="AX19" s="26">
        <v>2</v>
      </c>
      <c r="AY19" s="26">
        <v>2</v>
      </c>
      <c r="AZ19" s="26"/>
      <c r="BA19" s="26"/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>
        <v>1</v>
      </c>
      <c r="F20" s="26">
        <v>5</v>
      </c>
      <c r="G20" s="26">
        <v>6</v>
      </c>
      <c r="H20" s="26">
        <v>1</v>
      </c>
      <c r="I20" s="26">
        <v>5</v>
      </c>
      <c r="J20" s="26"/>
      <c r="K20" s="26"/>
      <c r="L20" s="26">
        <v>2</v>
      </c>
      <c r="M20" s="26">
        <v>2</v>
      </c>
      <c r="N20" s="26">
        <v>2</v>
      </c>
      <c r="O20" s="26"/>
      <c r="P20" s="26"/>
      <c r="Q20" s="26"/>
      <c r="R20" s="26"/>
      <c r="S20" s="26">
        <v>6</v>
      </c>
      <c r="T20" s="26"/>
      <c r="U20" s="26"/>
      <c r="V20" s="26"/>
      <c r="W20" s="26"/>
      <c r="X20" s="26">
        <v>2</v>
      </c>
      <c r="Y20" s="26">
        <v>2</v>
      </c>
      <c r="Z20" s="26"/>
      <c r="AA20" s="26"/>
      <c r="AB20" s="26"/>
      <c r="AC20" s="26"/>
      <c r="AD20" s="26"/>
      <c r="AE20" s="26"/>
      <c r="AF20" s="26">
        <v>1</v>
      </c>
      <c r="AG20" s="26"/>
      <c r="AH20" s="26"/>
      <c r="AI20" s="26">
        <v>1</v>
      </c>
      <c r="AJ20" s="26"/>
      <c r="AK20" s="26"/>
      <c r="AL20" s="26"/>
      <c r="AM20" s="26"/>
      <c r="AN20" s="26"/>
      <c r="AO20" s="26">
        <v>5</v>
      </c>
      <c r="AP20" s="26">
        <v>3</v>
      </c>
      <c r="AQ20" s="26"/>
      <c r="AR20" s="26"/>
      <c r="AS20" s="26"/>
      <c r="AT20" s="26">
        <v>1</v>
      </c>
      <c r="AU20" s="26"/>
      <c r="AV20" s="26"/>
      <c r="AW20" s="26"/>
      <c r="AX20" s="26">
        <v>1</v>
      </c>
      <c r="AY20" s="26">
        <v>1</v>
      </c>
      <c r="AZ20" s="26"/>
      <c r="BA20" s="26"/>
    </row>
    <row r="21" spans="1:53" ht="12.75" customHeight="1">
      <c r="A21" s="50">
        <v>11</v>
      </c>
      <c r="B21" s="10">
        <v>186</v>
      </c>
      <c r="C21" s="116" t="s">
        <v>2311</v>
      </c>
      <c r="D21" s="116"/>
      <c r="E21" s="26">
        <v>2</v>
      </c>
      <c r="F21" s="26"/>
      <c r="G21" s="26">
        <v>2</v>
      </c>
      <c r="H21" s="26"/>
      <c r="I21" s="26"/>
      <c r="J21" s="26"/>
      <c r="K21" s="26"/>
      <c r="L21" s="26"/>
      <c r="M21" s="26">
        <v>2</v>
      </c>
      <c r="N21" s="26"/>
      <c r="O21" s="26"/>
      <c r="P21" s="26"/>
      <c r="Q21" s="26"/>
      <c r="R21" s="26"/>
      <c r="S21" s="26">
        <v>2</v>
      </c>
      <c r="T21" s="26"/>
      <c r="U21" s="26"/>
      <c r="V21" s="26"/>
      <c r="W21" s="26"/>
      <c r="X21" s="26">
        <v>2</v>
      </c>
      <c r="Y21" s="26">
        <v>2</v>
      </c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>
        <v>2</v>
      </c>
      <c r="AP21" s="26">
        <v>2</v>
      </c>
      <c r="AQ21" s="26"/>
      <c r="AR21" s="26"/>
      <c r="AS21" s="26"/>
      <c r="AT21" s="26">
        <v>1</v>
      </c>
      <c r="AU21" s="26"/>
      <c r="AV21" s="26"/>
      <c r="AW21" s="26"/>
      <c r="AX21" s="26">
        <v>1</v>
      </c>
      <c r="AY21" s="26">
        <v>1</v>
      </c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>
      <c r="A24" s="68">
        <v>14</v>
      </c>
      <c r="B24" s="5">
        <v>289</v>
      </c>
      <c r="C24" s="120" t="s">
        <v>294</v>
      </c>
      <c r="D24" s="119"/>
      <c r="E24" s="26"/>
      <c r="F24" s="26">
        <v>1</v>
      </c>
      <c r="G24" s="26">
        <v>1</v>
      </c>
      <c r="H24" s="26"/>
      <c r="I24" s="26"/>
      <c r="J24" s="26"/>
      <c r="K24" s="26">
        <v>1</v>
      </c>
      <c r="L24" s="26"/>
      <c r="M24" s="26"/>
      <c r="N24" s="26">
        <v>1</v>
      </c>
      <c r="O24" s="26"/>
      <c r="P24" s="26"/>
      <c r="Q24" s="26">
        <v>1</v>
      </c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>
        <v>1</v>
      </c>
      <c r="AG24" s="26"/>
      <c r="AH24" s="26"/>
      <c r="AI24" s="26">
        <v>1</v>
      </c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>
        <v>1</v>
      </c>
      <c r="AY24" s="26">
        <v>1</v>
      </c>
      <c r="AZ24" s="26"/>
      <c r="BA24" s="26"/>
    </row>
    <row r="25" spans="1:53" ht="12.75" customHeight="1">
      <c r="A25" s="50">
        <v>15</v>
      </c>
      <c r="B25" s="10">
        <v>296</v>
      </c>
      <c r="C25" s="116" t="s">
        <v>302</v>
      </c>
      <c r="D25" s="116"/>
      <c r="E25" s="26"/>
      <c r="F25" s="26">
        <v>4</v>
      </c>
      <c r="G25" s="26">
        <v>4</v>
      </c>
      <c r="H25" s="26"/>
      <c r="I25" s="26">
        <v>1</v>
      </c>
      <c r="J25" s="26"/>
      <c r="K25" s="26"/>
      <c r="L25" s="26">
        <v>1</v>
      </c>
      <c r="M25" s="26">
        <v>1</v>
      </c>
      <c r="N25" s="26">
        <v>2</v>
      </c>
      <c r="O25" s="26"/>
      <c r="P25" s="26"/>
      <c r="Q25" s="26">
        <v>1</v>
      </c>
      <c r="R25" s="26"/>
      <c r="S25" s="26">
        <v>3</v>
      </c>
      <c r="T25" s="26"/>
      <c r="U25" s="26"/>
      <c r="V25" s="26"/>
      <c r="W25" s="26"/>
      <c r="X25" s="26">
        <v>4</v>
      </c>
      <c r="Y25" s="26">
        <v>1</v>
      </c>
      <c r="Z25" s="26">
        <v>3</v>
      </c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>
        <v>4</v>
      </c>
      <c r="AP25" s="26">
        <v>2</v>
      </c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>
      <c r="A26" s="50">
        <v>16</v>
      </c>
      <c r="B26" s="10" t="s">
        <v>1564</v>
      </c>
      <c r="C26" s="116" t="s">
        <v>1508</v>
      </c>
      <c r="D26" s="116"/>
      <c r="E26" s="26"/>
      <c r="F26" s="26">
        <v>1</v>
      </c>
      <c r="G26" s="26">
        <v>1</v>
      </c>
      <c r="H26" s="26"/>
      <c r="I26" s="26"/>
      <c r="J26" s="26"/>
      <c r="K26" s="26"/>
      <c r="L26" s="26"/>
      <c r="M26" s="26">
        <v>1</v>
      </c>
      <c r="N26" s="26"/>
      <c r="O26" s="26"/>
      <c r="P26" s="26"/>
      <c r="Q26" s="26"/>
      <c r="R26" s="26"/>
      <c r="S26" s="26">
        <v>1</v>
      </c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>
        <v>1</v>
      </c>
      <c r="AP26" s="26">
        <v>1</v>
      </c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1515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 aca="true" t="shared" si="0" ref="E45:AJ45">SUM(E11,E13,E14,E15,E16,E17,E19,E23,E24,E25,E26,E28,E29,E30,E31,E32,E33,E34,E35,E36,E38,E42,E43,E44)</f>
        <v>3</v>
      </c>
      <c r="F45" s="26">
        <f t="shared" si="0"/>
        <v>11</v>
      </c>
      <c r="G45" s="26">
        <f t="shared" si="0"/>
        <v>14</v>
      </c>
      <c r="H45" s="26">
        <f t="shared" si="0"/>
        <v>1</v>
      </c>
      <c r="I45" s="26">
        <f t="shared" si="0"/>
        <v>6</v>
      </c>
      <c r="J45" s="26">
        <f t="shared" si="0"/>
        <v>0</v>
      </c>
      <c r="K45" s="26">
        <f t="shared" si="0"/>
        <v>1</v>
      </c>
      <c r="L45" s="26">
        <f t="shared" si="0"/>
        <v>3</v>
      </c>
      <c r="M45" s="26">
        <f t="shared" si="0"/>
        <v>6</v>
      </c>
      <c r="N45" s="26">
        <f t="shared" si="0"/>
        <v>5</v>
      </c>
      <c r="O45" s="26">
        <f t="shared" si="0"/>
        <v>0</v>
      </c>
      <c r="P45" s="26">
        <f t="shared" si="0"/>
        <v>0</v>
      </c>
      <c r="Q45" s="26">
        <f t="shared" si="0"/>
        <v>2</v>
      </c>
      <c r="R45" s="26">
        <f t="shared" si="0"/>
        <v>0</v>
      </c>
      <c r="S45" s="26">
        <f t="shared" si="0"/>
        <v>12</v>
      </c>
      <c r="T45" s="26">
        <f t="shared" si="0"/>
        <v>0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8</v>
      </c>
      <c r="Y45" s="26">
        <f t="shared" si="0"/>
        <v>5</v>
      </c>
      <c r="Z45" s="26">
        <f t="shared" si="0"/>
        <v>3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2</v>
      </c>
      <c r="AG45" s="26">
        <f t="shared" si="0"/>
        <v>0</v>
      </c>
      <c r="AH45" s="26">
        <f t="shared" si="0"/>
        <v>0</v>
      </c>
      <c r="AI45" s="26">
        <f t="shared" si="0"/>
        <v>2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0</v>
      </c>
      <c r="AO45" s="26">
        <f t="shared" si="1"/>
        <v>12</v>
      </c>
      <c r="AP45" s="26">
        <f t="shared" si="1"/>
        <v>8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2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3</v>
      </c>
      <c r="AY45" s="26">
        <f t="shared" si="1"/>
        <v>3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>
        <v>3</v>
      </c>
      <c r="F46" s="26">
        <v>3</v>
      </c>
      <c r="G46" s="26">
        <v>6</v>
      </c>
      <c r="H46" s="26"/>
      <c r="I46" s="26">
        <v>2</v>
      </c>
      <c r="J46" s="26"/>
      <c r="K46" s="26">
        <v>1</v>
      </c>
      <c r="L46" s="26">
        <v>1</v>
      </c>
      <c r="M46" s="26">
        <v>4</v>
      </c>
      <c r="N46" s="26">
        <v>1</v>
      </c>
      <c r="O46" s="26"/>
      <c r="P46" s="26"/>
      <c r="Q46" s="26">
        <v>1</v>
      </c>
      <c r="R46" s="26"/>
      <c r="S46" s="26">
        <v>5</v>
      </c>
      <c r="T46" s="26"/>
      <c r="U46" s="26"/>
      <c r="V46" s="26"/>
      <c r="W46" s="26"/>
      <c r="X46" s="26">
        <v>2</v>
      </c>
      <c r="Y46" s="26">
        <v>2</v>
      </c>
      <c r="Z46" s="26"/>
      <c r="AA46" s="26"/>
      <c r="AB46" s="26"/>
      <c r="AC46" s="26"/>
      <c r="AD46" s="26"/>
      <c r="AE46" s="26"/>
      <c r="AF46" s="26">
        <v>1</v>
      </c>
      <c r="AG46" s="26"/>
      <c r="AH46" s="26"/>
      <c r="AI46" s="26">
        <v>1</v>
      </c>
      <c r="AJ46" s="26"/>
      <c r="AK46" s="26"/>
      <c r="AL46" s="26"/>
      <c r="AM46" s="26"/>
      <c r="AN46" s="26"/>
      <c r="AO46" s="26">
        <v>5</v>
      </c>
      <c r="AP46" s="26">
        <v>5</v>
      </c>
      <c r="AQ46" s="26"/>
      <c r="AR46" s="26"/>
      <c r="AS46" s="26"/>
      <c r="AT46" s="26">
        <v>2</v>
      </c>
      <c r="AU46" s="26"/>
      <c r="AV46" s="26"/>
      <c r="AW46" s="26"/>
      <c r="AX46" s="26">
        <v>2</v>
      </c>
      <c r="AY46" s="26">
        <v>2</v>
      </c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178" t="s">
        <v>2279</v>
      </c>
      <c r="AO50" s="178"/>
      <c r="AP50" s="126"/>
      <c r="AQ50" s="179"/>
      <c r="AR50" s="179"/>
      <c r="AS50" s="179"/>
      <c r="AT50" s="127"/>
      <c r="AU50" s="228" t="s">
        <v>2427</v>
      </c>
      <c r="AV50" s="228"/>
      <c r="AW50" s="228"/>
      <c r="AX50" s="228"/>
      <c r="AY50" s="228"/>
      <c r="AZ50" s="228"/>
    </row>
    <row r="51" spans="40:52" ht="12.75" customHeight="1">
      <c r="AN51" s="128"/>
      <c r="AO51" s="128"/>
      <c r="AP51" s="126"/>
      <c r="AQ51" s="172" t="s">
        <v>2274</v>
      </c>
      <c r="AR51" s="172"/>
      <c r="AS51" s="172"/>
      <c r="AT51" s="127"/>
      <c r="AU51" s="172" t="s">
        <v>2275</v>
      </c>
      <c r="AV51" s="172"/>
      <c r="AW51" s="172"/>
      <c r="AX51" s="172"/>
      <c r="AY51" s="172"/>
      <c r="AZ51" s="172"/>
    </row>
    <row r="52" spans="40:52" ht="12.75" customHeight="1">
      <c r="AN52" s="180" t="s">
        <v>2280</v>
      </c>
      <c r="AO52" s="180"/>
      <c r="AP52" s="126"/>
      <c r="AQ52" s="179"/>
      <c r="AR52" s="179"/>
      <c r="AS52" s="179"/>
      <c r="AT52" s="127"/>
      <c r="AU52" s="228" t="s">
        <v>2428</v>
      </c>
      <c r="AV52" s="228"/>
      <c r="AW52" s="228"/>
      <c r="AX52" s="228"/>
      <c r="AY52" s="228"/>
      <c r="AZ52" s="228"/>
    </row>
    <row r="53" spans="40:52" ht="12.75" customHeight="1">
      <c r="AN53" s="126"/>
      <c r="AO53" s="126"/>
      <c r="AP53" s="126"/>
      <c r="AQ53" s="172" t="s">
        <v>2274</v>
      </c>
      <c r="AR53" s="172"/>
      <c r="AS53" s="172"/>
      <c r="AT53" s="126"/>
      <c r="AU53" s="172" t="s">
        <v>2275</v>
      </c>
      <c r="AV53" s="172"/>
      <c r="AW53" s="172"/>
      <c r="AX53" s="172"/>
      <c r="AY53" s="172"/>
      <c r="AZ53" s="172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2277</v>
      </c>
      <c r="AP55" s="173"/>
      <c r="AQ55" s="173"/>
      <c r="AR55" s="173"/>
      <c r="AS55" s="126"/>
      <c r="AT55" s="174" t="s">
        <v>2278</v>
      </c>
      <c r="AU55" s="174"/>
      <c r="AV55" s="174"/>
      <c r="AW55" s="175"/>
      <c r="AX55" s="175"/>
      <c r="AY55" s="175"/>
      <c r="AZ55" s="175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176"/>
      <c r="AQ57" s="176"/>
      <c r="AR57" s="176"/>
      <c r="AT57" s="177" t="s">
        <v>2429</v>
      </c>
      <c r="AU57" s="177"/>
      <c r="AV57" s="177"/>
      <c r="AW57" s="177"/>
      <c r="AX57" s="126"/>
      <c r="AY57" s="126"/>
      <c r="AZ57" s="126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&amp;L5AE4DC2E&amp;CФорма № 6-8, Підрозділ: Нововолинський міський суд Волинської області, Початок періоду: 01.01.2015, Кінець періоду: 31.12.2015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93" t="s">
        <v>1551</v>
      </c>
      <c r="B5" s="293"/>
      <c r="C5" s="293"/>
      <c r="D5" s="293"/>
      <c r="E5" s="293"/>
      <c r="F5" s="293"/>
      <c r="G5" s="293"/>
      <c r="H5" s="293"/>
    </row>
    <row r="6" spans="2:8" ht="18.75" customHeight="1">
      <c r="B6" s="293" t="s">
        <v>1552</v>
      </c>
      <c r="C6" s="293"/>
      <c r="D6" s="293"/>
      <c r="E6" s="293"/>
      <c r="F6" s="293"/>
      <c r="G6" s="293"/>
      <c r="H6" s="293"/>
    </row>
    <row r="8" spans="4:8" ht="18.75" customHeight="1">
      <c r="D8" s="87" t="s">
        <v>15</v>
      </c>
      <c r="E8" s="292" t="s">
        <v>2430</v>
      </c>
      <c r="F8" s="292"/>
      <c r="G8" s="292"/>
      <c r="H8" s="292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86" t="s">
        <v>6</v>
      </c>
      <c r="C11" s="286"/>
      <c r="D11" s="286"/>
      <c r="E11" s="286" t="s">
        <v>1554</v>
      </c>
      <c r="F11" s="96"/>
    </row>
    <row r="12" spans="1:8" ht="12.75" customHeight="1">
      <c r="A12" s="103"/>
      <c r="B12" s="286"/>
      <c r="C12" s="286"/>
      <c r="D12" s="286"/>
      <c r="E12" s="286"/>
      <c r="F12" s="273" t="s">
        <v>1555</v>
      </c>
      <c r="G12" s="274"/>
      <c r="H12" s="274"/>
    </row>
    <row r="13" spans="1:7" ht="52.5" customHeight="1">
      <c r="A13" s="103"/>
      <c r="B13" s="287" t="s">
        <v>5</v>
      </c>
      <c r="C13" s="288"/>
      <c r="D13" s="289"/>
      <c r="E13" s="91" t="s">
        <v>7</v>
      </c>
      <c r="F13" s="96"/>
      <c r="G13" s="92" t="s">
        <v>2</v>
      </c>
    </row>
    <row r="14" spans="1:6" ht="12.75" customHeight="1">
      <c r="A14" s="103"/>
      <c r="B14" s="299" t="s">
        <v>12</v>
      </c>
      <c r="C14" s="300"/>
      <c r="D14" s="301"/>
      <c r="E14" s="285" t="s">
        <v>11</v>
      </c>
      <c r="F14" s="96"/>
    </row>
    <row r="15" spans="1:6" ht="12.75" customHeight="1">
      <c r="A15" s="103"/>
      <c r="B15" s="302"/>
      <c r="C15" s="303"/>
      <c r="D15" s="304"/>
      <c r="E15" s="285"/>
      <c r="F15" s="96"/>
    </row>
    <row r="16" spans="1:8" ht="12.75" customHeight="1">
      <c r="A16" s="103"/>
      <c r="B16" s="302"/>
      <c r="C16" s="303"/>
      <c r="D16" s="304"/>
      <c r="E16" s="285"/>
      <c r="F16" s="273" t="s">
        <v>1556</v>
      </c>
      <c r="G16" s="274"/>
      <c r="H16" s="274"/>
    </row>
    <row r="17" spans="1:8" ht="22.5" customHeight="1">
      <c r="A17" s="103"/>
      <c r="B17" s="305"/>
      <c r="C17" s="306"/>
      <c r="D17" s="307"/>
      <c r="E17" s="285"/>
      <c r="F17" s="273" t="s">
        <v>1557</v>
      </c>
      <c r="G17" s="274"/>
      <c r="H17" s="274"/>
    </row>
    <row r="18" spans="1:8" ht="12.75" customHeight="1">
      <c r="A18" s="103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8" ht="12.75" customHeight="1">
      <c r="A19" s="103"/>
      <c r="B19" s="302"/>
      <c r="C19" s="303"/>
      <c r="D19" s="304"/>
      <c r="E19" s="256"/>
      <c r="F19" s="273" t="s">
        <v>4</v>
      </c>
      <c r="G19" s="274"/>
      <c r="H19" s="274"/>
    </row>
    <row r="20" spans="1:8" ht="11.25" customHeight="1">
      <c r="A20" s="103"/>
      <c r="B20" s="305"/>
      <c r="C20" s="306"/>
      <c r="D20" s="307"/>
      <c r="E20" s="257"/>
      <c r="F20" s="273"/>
      <c r="G20" s="274"/>
      <c r="H20" s="274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97" t="s">
        <v>9</v>
      </c>
      <c r="C34" s="298"/>
      <c r="D34" s="271" t="s">
        <v>2431</v>
      </c>
      <c r="E34" s="271"/>
      <c r="F34" s="271"/>
      <c r="G34" s="271"/>
      <c r="H34" s="272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70" t="s">
        <v>2432</v>
      </c>
      <c r="E36" s="271"/>
      <c r="F36" s="271"/>
      <c r="G36" s="271"/>
      <c r="H36" s="272"/>
      <c r="I36" s="96"/>
    </row>
    <row r="37" spans="1:9" ht="12.75" customHeight="1">
      <c r="A37" s="103"/>
      <c r="B37" s="275" t="s">
        <v>2433</v>
      </c>
      <c r="C37" s="276"/>
      <c r="D37" s="276"/>
      <c r="E37" s="276"/>
      <c r="F37" s="276"/>
      <c r="G37" s="276"/>
      <c r="H37" s="277"/>
      <c r="I37" s="96"/>
    </row>
    <row r="38" spans="1:9" ht="12.75" customHeight="1">
      <c r="A38" s="103"/>
      <c r="B38" s="278" t="s">
        <v>2434</v>
      </c>
      <c r="C38" s="279"/>
      <c r="D38" s="279"/>
      <c r="E38" s="279"/>
      <c r="F38" s="279"/>
      <c r="G38" s="279"/>
      <c r="H38" s="280"/>
      <c r="I38" s="96"/>
    </row>
    <row r="39" spans="1:9" ht="12.75" customHeight="1">
      <c r="A39" s="103"/>
      <c r="B39" s="282" t="s">
        <v>1546</v>
      </c>
      <c r="C39" s="283"/>
      <c r="D39" s="283"/>
      <c r="E39" s="283"/>
      <c r="F39" s="283"/>
      <c r="G39" s="283"/>
      <c r="H39" s="284"/>
      <c r="I39" s="96"/>
    </row>
    <row r="40" spans="1:9" ht="12.75" customHeight="1">
      <c r="A40" s="103"/>
      <c r="B40" s="281" t="s">
        <v>2435</v>
      </c>
      <c r="C40" s="281"/>
      <c r="D40" s="281"/>
      <c r="E40" s="281"/>
      <c r="F40" s="281"/>
      <c r="G40" s="281"/>
      <c r="H40" s="281"/>
      <c r="I40" s="96"/>
    </row>
    <row r="41" spans="1:9" ht="12.75" customHeight="1">
      <c r="A41" s="103"/>
      <c r="B41" s="281"/>
      <c r="C41" s="281"/>
      <c r="D41" s="281"/>
      <c r="E41" s="281"/>
      <c r="F41" s="281"/>
      <c r="G41" s="281"/>
      <c r="H41" s="281"/>
      <c r="I41" s="96"/>
    </row>
    <row r="42" spans="1:9" ht="12.75" customHeight="1">
      <c r="A42" s="103"/>
      <c r="B42" s="294" t="s">
        <v>1547</v>
      </c>
      <c r="C42" s="295"/>
      <c r="D42" s="295"/>
      <c r="E42" s="295"/>
      <c r="F42" s="295"/>
      <c r="G42" s="295"/>
      <c r="H42" s="29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&amp;L5AE4DC2E&amp;C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3" t="s">
        <v>1558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2430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1592</v>
      </c>
      <c r="G9" s="310"/>
      <c r="H9" s="310"/>
    </row>
    <row r="10" spans="1:7" ht="52.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97" t="s">
        <v>9</v>
      </c>
      <c r="C32" s="298"/>
      <c r="D32" s="271" t="s">
        <v>2431</v>
      </c>
      <c r="E32" s="271"/>
      <c r="F32" s="271"/>
      <c r="G32" s="271"/>
      <c r="H32" s="272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70" t="s">
        <v>2432</v>
      </c>
      <c r="E34" s="271"/>
      <c r="F34" s="271"/>
      <c r="G34" s="271"/>
      <c r="H34" s="272"/>
      <c r="I34" s="96"/>
    </row>
    <row r="35" spans="1:9" ht="12.75" customHeight="1">
      <c r="A35" s="103"/>
      <c r="B35" s="275" t="s">
        <v>2433</v>
      </c>
      <c r="C35" s="276"/>
      <c r="D35" s="276"/>
      <c r="E35" s="276"/>
      <c r="F35" s="276"/>
      <c r="G35" s="276"/>
      <c r="H35" s="277"/>
      <c r="I35" s="96"/>
    </row>
    <row r="36" spans="1:9" ht="12.75" customHeight="1">
      <c r="A36" s="103"/>
      <c r="B36" s="278" t="s">
        <v>2434</v>
      </c>
      <c r="C36" s="279"/>
      <c r="D36" s="279"/>
      <c r="E36" s="279"/>
      <c r="F36" s="279"/>
      <c r="G36" s="279"/>
      <c r="H36" s="280"/>
      <c r="I36" s="96"/>
    </row>
    <row r="37" spans="1:9" ht="12.75" customHeight="1">
      <c r="A37" s="103"/>
      <c r="B37" s="282" t="s">
        <v>1546</v>
      </c>
      <c r="C37" s="283"/>
      <c r="D37" s="283"/>
      <c r="E37" s="283"/>
      <c r="F37" s="283"/>
      <c r="G37" s="283"/>
      <c r="H37" s="284"/>
      <c r="I37" s="96"/>
    </row>
    <row r="38" spans="1:9" ht="12.75" customHeight="1">
      <c r="A38" s="103"/>
      <c r="B38" s="281" t="s">
        <v>2435</v>
      </c>
      <c r="C38" s="281"/>
      <c r="D38" s="281"/>
      <c r="E38" s="281"/>
      <c r="F38" s="281"/>
      <c r="G38" s="281"/>
      <c r="H38" s="281"/>
      <c r="I38" s="96"/>
    </row>
    <row r="39" spans="1:9" ht="12.75" customHeight="1">
      <c r="A39" s="103"/>
      <c r="B39" s="281"/>
      <c r="C39" s="281"/>
      <c r="D39" s="281"/>
      <c r="E39" s="281"/>
      <c r="F39" s="281"/>
      <c r="G39" s="281"/>
      <c r="H39" s="281"/>
      <c r="I39" s="96"/>
    </row>
    <row r="40" spans="1:9" ht="12.75" customHeight="1">
      <c r="A40" s="103"/>
      <c r="B40" s="294" t="s">
        <v>1547</v>
      </c>
      <c r="C40" s="295"/>
      <c r="D40" s="295"/>
      <c r="E40" s="295"/>
      <c r="F40" s="295"/>
      <c r="G40" s="295"/>
      <c r="H40" s="29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&amp;L5AE4DC2E&amp;C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3" t="s">
        <v>80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2430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1591</v>
      </c>
      <c r="G9" s="310"/>
      <c r="H9" s="310"/>
    </row>
    <row r="10" spans="1:7" ht="53.2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97" t="s">
        <v>9</v>
      </c>
      <c r="C30" s="298"/>
      <c r="D30" s="271" t="s">
        <v>2431</v>
      </c>
      <c r="E30" s="271"/>
      <c r="F30" s="271"/>
      <c r="G30" s="271"/>
      <c r="H30" s="272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70" t="s">
        <v>2432</v>
      </c>
      <c r="E32" s="271"/>
      <c r="F32" s="271"/>
      <c r="G32" s="271"/>
      <c r="H32" s="272"/>
      <c r="I32" s="96"/>
    </row>
    <row r="33" spans="1:9" ht="12.75" customHeight="1">
      <c r="A33" s="103"/>
      <c r="B33" s="275" t="s">
        <v>2433</v>
      </c>
      <c r="C33" s="276"/>
      <c r="D33" s="276"/>
      <c r="E33" s="276"/>
      <c r="F33" s="276"/>
      <c r="G33" s="276"/>
      <c r="H33" s="277"/>
      <c r="I33" s="96"/>
    </row>
    <row r="34" spans="1:9" ht="12.75" customHeight="1">
      <c r="A34" s="103"/>
      <c r="B34" s="278" t="s">
        <v>2434</v>
      </c>
      <c r="C34" s="279"/>
      <c r="D34" s="279"/>
      <c r="E34" s="279"/>
      <c r="F34" s="279"/>
      <c r="G34" s="279"/>
      <c r="H34" s="280"/>
      <c r="I34" s="96"/>
    </row>
    <row r="35" spans="1:9" ht="12.75" customHeight="1">
      <c r="A35" s="103"/>
      <c r="B35" s="282" t="s">
        <v>1546</v>
      </c>
      <c r="C35" s="283"/>
      <c r="D35" s="283"/>
      <c r="E35" s="283"/>
      <c r="F35" s="283"/>
      <c r="G35" s="283"/>
      <c r="H35" s="284"/>
      <c r="I35" s="96"/>
    </row>
    <row r="36" spans="1:9" ht="12.75" customHeight="1">
      <c r="A36" s="103"/>
      <c r="B36" s="281" t="s">
        <v>2435</v>
      </c>
      <c r="C36" s="281"/>
      <c r="D36" s="281"/>
      <c r="E36" s="281"/>
      <c r="F36" s="281"/>
      <c r="G36" s="281"/>
      <c r="H36" s="281"/>
      <c r="I36" s="96"/>
    </row>
    <row r="37" spans="1:9" ht="12.75" customHeight="1">
      <c r="A37" s="103"/>
      <c r="B37" s="281"/>
      <c r="C37" s="281"/>
      <c r="D37" s="281"/>
      <c r="E37" s="281"/>
      <c r="F37" s="281"/>
      <c r="G37" s="281"/>
      <c r="H37" s="281"/>
      <c r="I37" s="96"/>
    </row>
    <row r="38" spans="1:9" ht="12.75" customHeight="1">
      <c r="A38" s="103"/>
      <c r="B38" s="294" t="s">
        <v>1547</v>
      </c>
      <c r="C38" s="295"/>
      <c r="D38" s="295"/>
      <c r="E38" s="295"/>
      <c r="F38" s="295"/>
      <c r="G38" s="295"/>
      <c r="H38" s="29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&amp;L5AE4DC2E&amp;C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2015-12-15T07:52:53Z</cp:lastPrinted>
  <dcterms:created xsi:type="dcterms:W3CDTF">2015-09-09T11:49:35Z</dcterms:created>
  <dcterms:modified xsi:type="dcterms:W3CDTF">2016-01-19T19:26:01Z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6-8_00165_4.2015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5AE4DC2E</vt:lpwstr>
  </property>
  <property fmtid="{D5CDD505-2E9C-101B-9397-08002B2CF9AE}" pid="10" name="Підрозд">
    <vt:lpwstr>Нововолинський міський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348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DC25D7A5</vt:lpwstr>
  </property>
  <property fmtid="{D5CDD505-2E9C-101B-9397-08002B2CF9AE}" pid="17" name="Версія ">
    <vt:lpwstr>3.15.0.500</vt:lpwstr>
  </property>
</Properties>
</file>