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\"/>
    </mc:Choice>
  </mc:AlternateContent>
  <xr:revisionPtr revIDLastSave="0" documentId="8_{813A778D-5974-4081-9E3B-5634F96C8A19}" xr6:coauthVersionLast="46" xr6:coauthVersionMax="46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8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<sst xmlns="http://schemas.openxmlformats.org/spreadsheetml/2006/main" count="6763" uniqueCount="2477">
  <si>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</si>
  <si>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</si>
  <si>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</si>
  <si>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</si>
  <si>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</si>
  <si>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</si>
  <si>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</si>
  <si>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</si>
  <si>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</si>
  <si>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</si>
  <si>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</si>
  <si>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</si>
  <si>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</si>
  <si>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</si>
  <si>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</si>
  <si>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</si>
  <si>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</si>
  <si>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</si>
  <si>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</si>
  <si>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</si>
  <si>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</si>
  <si>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</si>
  <si>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</si>
  <si>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</si>
  <si>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</si>
  <si>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</si>
  <si>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</si>
  <si>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</si>
  <si>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</si>
  <si>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</si>
  <si>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</si>
  <si>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</si>
  <si>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</si>
  <si>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</si>
  <si>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</si>
  <si>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</si>
  <si>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</si>
  <si>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</si>
  <si>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</si>
  <si>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</si>
  <si>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</si>
  <si>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</si>
  <si>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</si>
  <si>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</si>
  <si>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</si>
  <si>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</si>
  <si>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</si>
  <si>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</si>
  <si>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</si>
  <si>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</si>
  <si>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</si>
  <si>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</si>
  <si>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</si>
  <si>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</si>
  <si>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</si>
  <si>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</si>
  <si>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</si>
  <si>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</si>
  <si>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</si>
  <si>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</si>
  <si>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</si>
  <si>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</si>
  <si>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</si>
  <si>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</si>
  <si>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</si>
  <si>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</si>
  <si>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</si>
  <si>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</si>
  <si>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</si>
  <si>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</si>
  <si>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</si>
  <si>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</si>
  <si>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</si>
  <si>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</si>
  <si>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</si>
  <si>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</si>
  <si>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</si>
  <si>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</si>
  <si>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</si>
  <si>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</si>
  <si>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</si>
  <si>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</si>
  <si>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</si>
  <si>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</si>
  <si>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</si>
  <si>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</si>
  <si>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</si>
  <si>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</si>
  <si>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</si>
  <si>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</si>
  <si>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</si>
  <si>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</si>
  <si>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</si>
  <si>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</si>
  <si>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</si>
  <si>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</si>
  <si>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</si>
  <si>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</si>
  <si>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</si>
  <si>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</si>
  <si>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</si>
  <si>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</si>
  <si>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</si>
  <si>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</si>
  <si>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</si>
  <si>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</si>
  <si>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</si>
  <si>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</si>
  <si>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</si>
  <si>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</si>
  <si>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</si>
  <si>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</si>
  <si>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</si>
  <si>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</si>
  <si>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</si>
  <si>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</si>
  <si>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</si>
  <si>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</si>
  <si>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</si>
  <si>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</si>
  <si>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</si>
  <si>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</si>
  <si>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</si>
  <si>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</si>
  <si>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</si>
  <si>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</si>
  <si>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</si>
  <si>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</si>
  <si>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</si>
  <si>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</si>
  <si>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</si>
  <si>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</si>
  <si>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</si>
  <si>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</si>
  <si>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</si>
  <si>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</si>
  <si>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</si>
  <si>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</si>
  <si>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</si>
  <si>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</si>
  <si>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</si>
  <si>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</si>
  <si>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</si>
  <si>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</si>
  <si>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</si>
  <si>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</si>
  <si>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</si>
  <si>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</si>
  <si>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</si>
  <si>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</si>
  <si>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</si>
  <si>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</si>
  <si>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</si>
  <si>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</si>
  <si>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</si>
  <si>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</si>
  <si>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</si>
  <si>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</si>
  <si>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</si>
  <si>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</si>
  <si>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</si>
  <si>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</si>
  <si>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</si>
  <si>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</si>
  <si>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</si>
  <si>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</si>
  <si>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</si>
  <si>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</si>
  <si>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</si>
  <si>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</si>
  <si>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</si>
  <si>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</si>
  <si>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</si>
  <si>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</si>
  <si>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</si>
  <si>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</si>
  <si>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</si>
  <si>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</si>
  <si>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</si>
  <si>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</si>
  <si>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</si>
  <si>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</si>
  <si>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</si>
  <si>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</si>
  <si>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</si>
  <si>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</si>
  <si>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</si>
  <si>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</si>
  <si>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</si>
  <si>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</si>
  <si>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</si>
  <si>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</si>
  <si>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</si>
  <si>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</si>
  <si>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</si>
  <si>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</si>
  <si>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</si>
  <si>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</si>
  <si>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</si>
  <si>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</si>
  <si>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</si>
  <si>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</si>
  <si>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</si>
  <si>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</si>
  <si>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</si>
  <si>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</si>
  <si>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</si>
  <si>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</si>
  <si>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</si>
  <si>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</si>
  <si>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</si>
  <si>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</si>
  <si>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</si>
  <si>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</si>
  <si>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</si>
  <si>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</si>
  <si>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</si>
  <si>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</si>
  <si>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</si>
  <si>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</si>
  <si>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</si>
  <si>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</si>
  <si>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</si>
  <si>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</si>
  <si>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</si>
  <si>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</si>
  <si>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</si>
  <si>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</si>
  <si>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</si>
  <si>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</si>
  <si>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</si>
  <si>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</si>
  <si>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</si>
  <si>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</si>
  <si>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</si>
  <si>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</si>
  <si>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</si>
  <si>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</si>
  <si>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</si>
  <si>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</si>
  <si>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</si>
  <si>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</si>
  <si>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</si>
  <si>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</si>
  <si>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</si>
  <si>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</si>
  <si>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</si>
  <si>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</si>
  <si>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</si>
  <si>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</si>
  <si>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</si>
  <si>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</si>
  <si>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</si>
  <si>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</si>
  <si>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</si>
  <si>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</si>
  <si>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</si>
  <si>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</si>
  <si>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</si>
  <si>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</si>
  <si>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</si>
  <si>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</si>
  <si>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</si>
  <si>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</si>
  <si>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</si>
  <si>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</si>
  <si>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</si>
  <si>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</si>
  <si>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</si>
  <si>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</si>
  <si>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</si>
  <si>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</si>
  <si>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</si>
  <si>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</si>
  <si>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</si>
  <si>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</si>
  <si>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</si>
  <si>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</si>
  <si>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</si>
  <si>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</si>
  <si>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</si>
  <si>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</si>
  <si>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</si>
  <si>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</si>
  <si>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</si>
  <si>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</si>
  <si>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</si>
  <si>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</si>
  <si>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</si>
  <si>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</si>
  <si>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</si>
  <si>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</si>
  <si>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</si>
  <si>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</si>
  <si>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</si>
  <si>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</si>
  <si>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</si>
  <si>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</si>
  <si>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</si>
  <si>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</si>
  <si>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</si>
  <si>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</si>
  <si>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</si>
  <si>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</si>
  <si>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</si>
  <si>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</si>
  <si>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</si>
  <si>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</si>
  <si>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</si>
  <si>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</si>
  <si>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</si>
  <si>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</si>
  <si>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</si>
  <si>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</si>
  <si>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</si>
  <si>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</si>
  <si>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</si>
  <si>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</si>
  <si>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</si>
  <si>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</si>
  <si>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</si>
  <si>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</si>
  <si>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</si>
  <si>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</si>
  <si>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</si>
  <si>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</si>
  <si>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</si>
  <si>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</si>
  <si>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</si>
  <si>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</si>
  <si>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</si>
  <si>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</si>
  <si>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</si>
  <si>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</si>
  <si>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</si>
  <si>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</si>
  <si>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</si>
  <si>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</si>
  <si>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</si>
  <si>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</si>
  <si>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</si>
  <si>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</si>
  <si>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</si>
  <si>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</si>
  <si>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</si>
  <si>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</si>
  <si>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</si>
  <si>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</si>
  <si>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</si>
  <si>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</si>
  <si>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</si>
  <si>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</si>
  <si>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</si>
  <si>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</si>
  <si>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</si>
  <si>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</si>
  <si>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</si>
  <si>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</si>
  <si>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</si>
  <si>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</si>
  <si>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</si>
  <si>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</si>
  <si>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</si>
  <si>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</si>
  <si>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</si>
  <si>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</si>
  <si>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</si>
  <si>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</si>
  <si>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</si>
  <si>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</si>
  <si>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</si>
  <si>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</si>
  <si>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</si>
  <si>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</si>
  <si>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</si>
  <si>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</si>
  <si>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</si>
  <si>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</si>
  <si>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</si>
  <si>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</si>
  <si>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</si>
  <si>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</si>
  <si>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</si>
  <si>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</si>
  <si>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</si>
  <si>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</si>
  <si>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</si>
  <si>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</si>
  <si>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</si>
  <si>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</si>
  <si>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</si>
  <si>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</si>
  <si>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</si>
  <si>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</si>
  <si>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</si>
  <si>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</si>
  <si>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</si>
  <si>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</si>
  <si>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</si>
  <si>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</si>
  <si>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</si>
  <si>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</si>
  <si>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</si>
  <si>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</si>
  <si>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</si>
  <si>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</si>
  <si>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</si>
  <si>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</si>
  <si>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</si>
  <si>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</si>
  <si>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</si>
  <si>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</si>
  <si>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</si>
  <si>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</si>
  <si>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</si>
  <si>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</si>
  <si>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</si>
  <si>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</si>
  <si>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</si>
  <si>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</si>
  <si>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</si>
  <si>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</si>
  <si>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</si>
  <si>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</si>
  <si>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</si>
  <si>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</si>
  <si>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</si>
  <si>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</si>
  <si>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</si>
  <si>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</si>
  <si>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</si>
  <si>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</si>
  <si>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</si>
  <si>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</si>
  <si>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</si>
  <si>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</si>
  <si>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</si>
  <si>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</si>
  <si>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</si>
  <si>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</si>
  <si>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</si>
  <si>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</si>
  <si>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</si>
  <si>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</si>
  <si>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</si>
  <si>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</si>
  <si>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</si>
  <si>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</si>
  <si>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</si>
  <si>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</si>
  <si>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</si>
  <si>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</si>
  <si>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</si>
  <si>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</si>
  <si>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</si>
  <si>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</si>
  <si>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</si>
  <si>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</si>
  <si>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</si>
  <si>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</si>
  <si>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</si>
  <si>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</si>
  <si>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</si>
  <si>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</si>
  <si>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</si>
  <si>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</si>
  <si>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</si>
  <si>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</si>
  <si>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</si>
  <si>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</si>
  <si>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</si>
  <si>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</si>
  <si>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</si>
  <si>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</si>
  <si>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</si>
  <si>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</si>
  <si>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</si>
  <si>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</si>
  <si>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</si>
  <si>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</si>
  <si>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</si>
  <si>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</si>
  <si>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</si>
  <si>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</si>
  <si>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</si>
  <si>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</si>
  <si>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</si>
  <si>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</si>
  <si>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</si>
  <si>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</si>
  <si>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</si>
  <si>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</si>
  <si>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</si>
  <si>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</si>
  <si>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</si>
  <si>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</si>
  <si>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</si>
  <si>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</si>
  <si>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</si>
  <si>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</si>
  <si>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</si>
  <si>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</si>
  <si>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</si>
  <si>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</si>
  <si>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</si>
  <si>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</si>
  <si>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</si>
  <si>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</si>
  <si>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</si>
  <si>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</si>
  <si>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</si>
  <si>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</si>
  <si>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</si>
  <si>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</si>
  <si>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</si>
  <si>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</si>
  <si>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</si>
  <si>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</si>
  <si>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</si>
  <si>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</si>
  <si>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</si>
  <si>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</si>
  <si>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</si>
  <si>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</si>
  <si>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</si>
  <si>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</si>
  <si>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</si>
  <si>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</si>
  <si>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</si>
  <si>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</si>
  <si>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</si>
  <si>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</si>
  <si>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</si>
  <si>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</si>
  <si>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</si>
  <si>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</si>
  <si>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</si>
  <si>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</si>
  <si>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</si>
  <si>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</si>
  <si>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</si>
  <si>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</si>
  <si>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</si>
  <si>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</si>
  <si>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</si>
  <si>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</si>
  <si>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</si>
  <si>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</si>
  <si>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</si>
  <si>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</si>
  <si>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</si>
  <si>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</si>
  <si>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</si>
  <si>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</si>
  <si>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</si>
  <si>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</si>
  <si>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</si>
  <si>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</si>
  <si>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</si>
  <si>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</si>
  <si>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</si>
  <si>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</si>
  <si>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</si>
  <si>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</si>
  <si>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</si>
  <si>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</si>
  <si>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</si>
  <si>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</si>
  <si>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</si>
  <si>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</si>
  <si>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</si>
  <si>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</si>
  <si>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</si>
  <si>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</si>
  <si>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</si>
  <si>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</si>
  <si>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</si>
  <si>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</si>
  <si>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</si>
  <si>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</si>
  <si>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</si>
  <si>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</si>
  <si>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</si>
  <si>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</si>
  <si>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</si>
  <si>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</si>
  <si>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</si>
  <si>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</si>
  <si>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</si>
  <si>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</si>
  <si>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</si>
  <si>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</si>
  <si>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</si>
  <si>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</si>
  <si>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</si>
  <si>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</si>
  <si>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</si>
  <si>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</si>
  <si>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</si>
  <si>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</si>
  <si>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</si>
  <si>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</si>
  <si>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</si>
  <si>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</si>
  <si>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</si>
  <si>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</si>
  <si>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</si>
  <si>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</si>
  <si>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</si>
  <si>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</si>
  <si>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</si>
  <si>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</si>
  <si>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</si>
  <si>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</si>
  <si>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</si>
  <si>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</si>
  <si>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</si>
  <si>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</si>
  <si>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</si>
  <si>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</si>
  <si>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</si>
  <si>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</si>
  <si>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</si>
  <si>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</si>
  <si>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</si>
  <si>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</si>
  <si>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</si>
  <si>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</si>
  <si>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</si>
  <si>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</si>
  <si>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</si>
  <si>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</si>
  <si>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</si>
  <si>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</si>
  <si>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</si>
  <si>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</si>
  <si>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</si>
  <si>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</si>
  <si>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</si>
  <si>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</si>
  <si>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</si>
  <si>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</si>
  <si>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</si>
  <si>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</si>
  <si>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</si>
  <si>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</si>
  <si>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</si>
  <si>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</si>
  <si>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</si>
  <si>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</si>
  <si>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</si>
  <si>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</si>
  <si>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</si>
  <si>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</si>
  <si>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</si>
  <si>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</si>
  <si>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</si>
  <si>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</si>
  <si>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</si>
  <si>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</si>
  <si>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</si>
  <si>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</si>
  <si>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</si>
  <si>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</si>
  <si>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</si>
  <si>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</si>
  <si>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</si>
  <si>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</si>
  <si>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</si>
  <si>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</si>
  <si>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</si>
  <si>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</si>
  <si>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</si>
  <si>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</si>
  <si>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</si>
  <si>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</si>
  <si>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</si>
  <si>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</si>
  <si>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</si>
  <si>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</si>
  <si>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</si>
  <si>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</si>
  <si>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</si>
  <si>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</si>
  <si>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</si>
  <si>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</si>
  <si>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</si>
  <si>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</si>
  <si>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</si>
  <si>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</si>
  <si>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</si>
  <si>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</si>
  <si>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</si>
  <si>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</si>
  <si>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</si>
  <si>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</si>
  <si>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</si>
  <si>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</si>
  <si>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</si>
  <si>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</si>
  <si>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</si>
  <si>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</si>
  <si>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</si>
  <si>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</si>
  <si>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</si>
  <si>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</si>
  <si>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</si>
  <si>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</si>
  <si>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</si>
  <si>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</si>
  <si>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</si>
  <si>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</si>
  <si>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</si>
  <si>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</si>
  <si>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</si>
  <si>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</si>
  <si>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</si>
  <si>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</si>
  <si>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</si>
  <si>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</si>
  <si>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</si>
  <si>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</si>
  <si>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</si>
  <si>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</si>
  <si>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</si>
  <si>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</si>
  <si>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</si>
  <si>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</si>
  <si>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</si>
  <si>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</si>
  <si>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</si>
  <si>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</si>
  <si>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</si>
  <si>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</si>
  <si>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</si>
  <si>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</si>
  <si>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</si>
  <si>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</si>
  <si>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</si>
  <si>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</si>
  <si>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</si>
  <si>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</si>
  <si>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</si>
  <si>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</si>
  <si>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</si>
  <si>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</si>
  <si>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</si>
  <si>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</si>
  <si>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</si>
  <si>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</si>
  <si>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</si>
  <si>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</si>
  <si>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</si>
  <si>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</si>
  <si>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</si>
  <si>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</si>
  <si>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</si>
  <si>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</si>
  <si>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</si>
  <si>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</si>
  <si>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</si>
  <si>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</si>
  <si>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</si>
  <si>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</si>
  <si>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</si>
  <si>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</si>
  <si>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</si>
  <si>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</si>
  <si>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</si>
  <si>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</si>
  <si>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</si>
  <si>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</si>
  <si>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</si>
  <si>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</si>
  <si>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</si>
  <si>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</si>
  <si>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</si>
  <si>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</si>
  <si>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</si>
  <si>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</si>
  <si>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</si>
  <si>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</si>
  <si>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</si>
  <si>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</si>
  <si>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</si>
  <si>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</si>
  <si>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</si>
  <si>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</si>
  <si>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</si>
  <si>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</si>
  <si>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</si>
  <si>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</si>
  <si>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</si>
  <si>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</si>
  <si>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</si>
  <si>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</si>
  <si>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</si>
  <si>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</si>
  <si>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</si>
  <si>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</si>
  <si>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</si>
  <si>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</si>
  <si>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</si>
  <si>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</si>
  <si>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</si>
  <si>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</si>
  <si>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</si>
  <si>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</si>
  <si>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</si>
  <si>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</si>
  <si>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</si>
  <si>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</si>
  <si>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</si>
  <si>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</si>
  <si>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</si>
  <si>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</si>
  <si>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</si>
  <si>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</si>
  <si>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</si>
  <si>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</si>
  <si>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</si>
  <si>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</si>
  <si>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</si>
  <si>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</si>
  <si>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</si>
  <si>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</si>
  <si>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</si>
  <si>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</si>
  <si>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</si>
  <si>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</si>
  <si>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</si>
  <si>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</si>
  <si>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</si>
  <si>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</si>
  <si>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</si>
  <si>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</si>
  <si>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</si>
  <si>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</si>
  <si>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</si>
  <si>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</si>
  <si>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</si>
  <si>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</si>
  <si>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</si>
  <si>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</si>
  <si>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</si>
  <si>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</si>
  <si>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</si>
  <si>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</si>
  <si>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</si>
  <si>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</si>
  <si>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</si>
  <si>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</si>
  <si>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</si>
  <si>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</si>
  <si>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</si>
  <si>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</si>
  <si>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</si>
  <si>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</si>
  <si>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</si>
  <si>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</si>
  <si>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</si>
  <si>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</si>
  <si>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</si>
  <si>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</si>
  <si>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</si>
  <si>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</si>
  <si>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</si>
  <si>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</si>
  <si>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</si>
  <si>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</si>
  <si>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</si>
  <si>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</si>
  <si>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</si>
  <si>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</si>
  <si>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</si>
  <si>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</si>
  <si>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</si>
  <si>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</si>
  <si>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</si>
  <si>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</si>
  <si>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</si>
  <si>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</si>
  <si>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</si>
  <si>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</si>
  <si>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</si>
  <si>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</si>
  <si>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</si>
  <si>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</si>
  <si>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</si>
  <si>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</si>
  <si>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</si>
  <si>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</si>
  <si>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</si>
  <si>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</si>
  <si>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</si>
  <si>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</si>
  <si>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</si>
  <si>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</si>
  <si>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</si>
  <si>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</si>
  <si>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</si>
  <si>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</si>
  <si>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</si>
  <si>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</si>
  <si>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</si>
  <si>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</si>
  <si>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</si>
  <si>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</si>
  <si>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</si>
  <si>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</si>
  <si>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</si>
  <si>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</si>
  <si>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</si>
  <si>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</si>
  <si>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</si>
  <si>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</si>
  <si>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</si>
  <si>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</si>
  <si>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</si>
  <si>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</si>
  <si>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</si>
  <si>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</si>
  <si>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</si>
  <si>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</si>
  <si>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</si>
  <si>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</si>
  <si>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</si>
  <si>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</si>
  <si>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</si>
  <si>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</si>
  <si>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</si>
  <si>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</si>
  <si>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</si>
  <si>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</si>
  <si>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</si>
  <si>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</si>
  <si>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</si>
  <si>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</si>
  <si>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</si>
  <si>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</si>
  <si>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</si>
  <si>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</si>
  <si>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</si>
  <si>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</si>
  <si>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</si>
  <si>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</si>
  <si>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</si>
  <si>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</si>
  <si>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</si>
  <si>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</si>
  <si>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</si>
  <si>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</si>
  <si>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</si>
  <si>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</si>
  <si>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</si>
  <si>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</si>
  <si>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</si>
  <si>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</si>
  <si>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</si>
  <si>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</si>
  <si>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</si>
  <si>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</si>
  <si>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</si>
  <si>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</si>
  <si>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</si>
  <si>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</si>
  <si>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</si>
  <si>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</si>
  <si>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</si>
  <si>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</si>
  <si>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</si>
  <si>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</si>
  <si>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</si>
  <si>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</si>
  <si>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</si>
  <si>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</si>
  <si>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</si>
  <si>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</si>
  <si>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</si>
  <si>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</si>
  <si>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</si>
  <si>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</si>
  <si>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</si>
  <si>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</si>
  <si>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</si>
  <si>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</si>
  <si>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</si>
  <si>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</si>
  <si>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</si>
  <si>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</si>
  <si>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</si>
  <si>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</si>
  <si>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</si>
  <si>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</si>
  <si>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</si>
  <si>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</si>
  <si>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</si>
  <si>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</si>
  <si>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</si>
  <si>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</si>
  <si>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</si>
  <si>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</si>
  <si>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</si>
  <si>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</si>
  <si>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</si>
  <si>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</si>
  <si>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</si>
  <si>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</si>
  <si>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</si>
  <si>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</si>
  <si>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</si>
  <si>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</si>
  <si>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</si>
  <si>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</si>
  <si>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</si>
  <si>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</si>
  <si>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</si>
  <si>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</si>
  <si>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</si>
  <si>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</si>
  <si>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</si>
  <si>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</si>
  <si>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</si>
  <si>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</si>
  <si>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</si>
  <si>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</si>
  <si>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</si>
  <si>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</si>
  <si>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</si>
  <si>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</si>
  <si>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</si>
  <si>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</si>
  <si>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</si>
  <si>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</si>
  <si>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</si>
  <si>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</si>
  <si>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</si>
  <si>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</si>
  <si>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</si>
  <si>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</si>
  <si>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</si>
  <si>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</si>
  <si>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</si>
  <si>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</si>
  <si>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</si>
  <si>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</si>
  <si>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</si>
  <si>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</si>
  <si>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</si>
  <si>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</si>
  <si>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</si>
  <si>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</si>
  <si>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</si>
  <si>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</si>
  <si>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</si>
  <si>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</si>
  <si>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</si>
  <si>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</si>
  <si>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</si>
  <si>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</si>
  <si>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</si>
  <si>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</si>
  <si>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</si>
  <si>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</si>
  <si>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</si>
  <si>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</si>
  <si>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</si>
  <si>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</si>
  <si>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</si>
  <si>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</si>
  <si>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</si>
  <si>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</si>
  <si>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</si>
  <si>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</si>
  <si>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</si>
  <si>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</si>
  <si>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</si>
  <si>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</si>
  <si>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</si>
  <si>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</si>
  <si>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</si>
  <si>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</si>
  <si>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</si>
  <si>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</si>
  <si>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</si>
  <si>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</si>
  <si>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</si>
  <si>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</si>
  <si>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</si>
  <si>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</si>
  <si>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</si>
  <si>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</si>
  <si>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</si>
  <si>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</si>
  <si>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</si>
  <si>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</si>
  <si>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</si>
  <si>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</si>
  <si>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</si>
  <si>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</si>
  <si>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</si>
  <si>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</si>
  <si>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</si>
  <si>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</si>
  <si>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</si>
  <si>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</si>
  <si>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</si>
  <si>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</si>
  <si>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</si>
  <si>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</si>
  <si>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</si>
  <si>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</si>
  <si>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</si>
  <si>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</si>
  <si>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</si>
  <si>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</si>
  <si>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</si>
  <si>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</si>
  <si>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</si>
  <si>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</si>
  <si>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</si>
  <si>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</si>
  <si>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</si>
  <si>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</si>
  <si>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</si>
  <si>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</si>
  <si>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</si>
  <si>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</si>
  <si>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</si>
  <si>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</si>
  <si>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</si>
  <si>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</si>
  <si>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</si>
  <si>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</si>
  <si>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</si>
  <si>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</si>
  <si>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</si>
  <si>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</si>
  <si>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</si>
  <si>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</si>
  <si>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</si>
  <si>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</si>
  <si>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</si>
  <si>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</si>
  <si>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</si>
  <si>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</si>
  <si>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</si>
  <si>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</si>
  <si>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</si>
  <si>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</si>
  <si>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</si>
  <si>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</si>
  <si>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</si>
  <si>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</si>
  <si>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</si>
  <si>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</si>
  <si>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</si>
  <si>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</si>
  <si>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</si>
  <si>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</si>
  <si>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</si>
  <si>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</si>
  <si>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</si>
  <si>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</si>
  <si>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</si>
  <si>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</si>
  <si>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</si>
  <si>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</si>
  <si>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</si>
  <si>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</si>
  <si>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</si>
  <si>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</si>
  <si>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</si>
  <si>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</si>
  <si>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</si>
  <si>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</si>
  <si>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</si>
  <si>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</si>
  <si>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</si>
  <si>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</si>
  <si>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</si>
  <si>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</si>
  <si>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</si>
  <si>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</si>
  <si>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</si>
  <si>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</si>
  <si>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</si>
  <si>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</si>
  <si>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</si>
  <si>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</si>
  <si>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</si>
  <si>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</si>
  <si>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</si>
  <si>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</si>
  <si>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</si>
  <si>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</si>
  <si>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</si>
  <si>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</si>
  <si>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</si>
  <si>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</si>
  <si>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</si>
  <si>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</si>
  <si>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</si>
  <si>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</si>
  <si>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</si>
  <si>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</si>
  <si>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</si>
  <si>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</si>
  <si>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</si>
  <si>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</si>
  <si>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</si>
  <si>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</si>
  <si>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</si>
  <si>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</si>
  <si>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</si>
  <si>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</si>
  <si>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</si>
  <si>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</si>
  <si>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</si>
  <si>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</si>
  <si>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</si>
  <si>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</si>
  <si>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</si>
  <si>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</si>
  <si>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</si>
  <si>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</si>
  <si>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</si>
  <si>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</si>
  <si>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</si>
  <si>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</si>
  <si>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</si>
  <si>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</si>
  <si>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</si>
  <si>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</si>
  <si>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</si>
  <si>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</si>
  <si>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</si>
  <si>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</si>
  <si>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</si>
  <si>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</si>
  <si>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</si>
  <si>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</si>
  <si>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</si>
  <si>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</si>
  <si>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</si>
  <si>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</si>
  <si>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</si>
  <si>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</si>
  <si>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</si>
  <si>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</si>
  <si>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</si>
  <si>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</si>
  <si>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</si>
  <si>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</si>
  <si>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</si>
  <si>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</si>
  <si>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</si>
  <si>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</si>
  <si>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</si>
  <si>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</si>
  <si>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</si>
  <si>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</si>
  <si>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</si>
  <si>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</si>
  <si>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</si>
  <si>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</si>
  <si>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</si>
  <si>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</si>
  <si>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</si>
  <si>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</si>
  <si>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</si>
  <si>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</si>
  <si>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</si>
  <si>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</si>
  <si>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</si>
  <si>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</si>
  <si>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</si>
  <si>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</si>
  <si>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</si>
  <si>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</si>
  <si>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</si>
  <si>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</si>
  <si>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</si>
  <si>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</si>
  <si>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</si>
  <si>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</si>
  <si>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</si>
  <si>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</si>
  <si>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</si>
  <si>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</si>
  <si>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</si>
  <si>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</si>
  <si>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</si>
  <si>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</si>
  <si>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</si>
  <si>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</si>
  <si>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</si>
  <si>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</si>
  <si>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</si>
  <si>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</si>
  <si>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</si>
  <si>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</si>
  <si>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</si>
  <si>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</si>
  <si>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</si>
  <si>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</si>
  <si>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</si>
  <si>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</si>
  <si>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</si>
  <si>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</si>
  <si>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</si>
  <si>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</si>
  <si>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</si>
  <si>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</si>
  <si>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</si>
  <si>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</si>
  <si>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</si>
  <si>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</si>
  <si>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</si>
  <si>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</si>
  <si>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</si>
  <si>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</si>
  <si>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</si>
  <si>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</si>
  <si>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</si>
  <si>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</si>
  <si>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</si>
  <si>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</si>
  <si>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</si>
  <si>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</si>
  <si>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</si>
  <si>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</si>
  <si>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</si>
  <si>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</si>
  <si>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</si>
  <si>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</si>
  <si>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</si>
  <si>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</si>
  <si>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</si>
  <si>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</si>
  <si>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</si>
  <si>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</si>
  <si>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</si>
  <si>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</si>
  <si>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</si>
  <si>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</si>
  <si>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</si>
  <si>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</si>
  <si>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</si>
  <si>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</si>
  <si>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</si>
  <si>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</si>
  <si>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</si>
  <si>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</si>
  <si>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</si>
  <si>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</si>
  <si>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</si>
  <si>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</si>
  <si>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</si>
  <si>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</si>
  <si>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</si>
  <si>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</si>
  <si>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</si>
  <si>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</si>
  <si>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</si>
  <si>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</si>
  <si>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</si>
  <si>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</si>
  <si>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</si>
  <si>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</si>
  <si>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</si>
  <si>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</si>
  <si>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</si>
  <si>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</si>
  <si>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</si>
  <si>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</si>
  <si>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</si>
  <si>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</si>
  <si>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</si>
  <si>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</si>
  <si>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</si>
  <si>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</si>
  <si>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</si>
  <si>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</si>
  <si>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</si>
  <si>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</si>
  <si>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</si>
  <si>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</si>
  <si>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</si>
  <si>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</si>
  <si>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</si>
  <si>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</si>
  <si>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</si>
  <si>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</si>
  <si>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</si>
  <si>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</si>
  <si>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</si>
  <si>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</si>
  <si>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</si>
  <si>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</si>
  <si>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</si>
  <si>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</si>
  <si>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</si>
  <si>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</si>
  <si>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</si>
  <si>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</si>
  <si>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</si>
  <si>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</si>
  <si>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</si>
  <si>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</si>
  <si>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</si>
  <si>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</si>
  <si>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</si>
  <si>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</si>
  <si>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</si>
  <si>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</si>
  <si>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</si>
  <si>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</si>
  <si>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</si>
  <si>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</si>
  <si>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</si>
  <si>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</si>
  <si>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</si>
  <si>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</si>
  <si>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</si>
  <si>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</si>
  <si>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</si>
  <si>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</si>
  <si>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</si>
  <si>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</si>
  <si>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</si>
  <si>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</si>
  <si>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</si>
  <si>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</si>
  <si>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</si>
  <si>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</si>
  <si>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</si>
  <si>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</si>
  <si>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</si>
  <si>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</si>
  <si>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</si>
  <si>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</si>
  <si>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</si>
  <si>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</si>
  <si>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</si>
  <si>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</si>
  <si>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</si>
  <si>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</si>
  <si>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</si>
  <si>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</si>
  <si>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</si>
  <si>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</si>
  <si>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</si>
  <si>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</si>
  <si>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</si>
  <si>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</si>
  <si>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</si>
  <si>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</si>
  <si>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</si>
  <si>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</si>
  <si>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</si>
  <si>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</si>
  <si>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</si>
  <si>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</si>
  <si>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</si>
  <si>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</si>
  <si>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</si>
  <si>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</si>
  <si>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</si>
  <si>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</si>
  <si>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</si>
  <si>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</si>
  <si>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</si>
  <si>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</si>
  <si>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</si>
  <si>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</si>
  <si>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</si>
  <si>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</si>
  <si>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</si>
  <si>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</si>
  <si>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</si>
  <si>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</si>
  <si>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</si>
  <si>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</si>
  <si>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</si>
  <si>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</si>
  <si>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</si>
  <si>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</si>
  <si>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</si>
  <si>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</si>
  <si>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</si>
  <si>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</si>
  <si>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</si>
  <si>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</si>
  <si>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</si>
  <si>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</si>
  <si>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</si>
  <si>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</si>
  <si>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</si>
  <si>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</si>
  <si>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</si>
  <si>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</si>
  <si>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</si>
  <si>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</si>
  <si>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</si>
  <si>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</si>
  <si>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</si>
  <si>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</si>
  <si>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</si>
  <si>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</si>
  <si>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</si>
  <si>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</si>
  <si>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</si>
  <si>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</si>
  <si>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</si>
  <si>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</si>
  <si>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</si>
  <si>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</si>
  <si>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</si>
  <si>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</si>
  <si>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</si>
  <si>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</si>
  <si>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</si>
  <si>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</si>
  <si>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</si>
  <si>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</si>
  <si>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</si>
  <si>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</si>
  <si>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</si>
  <si>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</si>
  <si>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</si>
  <si>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</si>
  <si>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</si>
  <si>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</si>
  <si>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</si>
  <si>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</si>
  <si>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</si>
  <si>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</si>
  <si>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</si>
  <si>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</si>
  <si>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</si>
  <si>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</si>
  <si>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</si>
  <si>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</si>
  <si>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</si>
  <si>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</si>
  <si>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</si>
  <si>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</si>
  <si>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</si>
  <si>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</si>
  <si>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</si>
  <si>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</si>
  <si>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</si>
  <si>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</si>
  <si>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</si>
  <si>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</si>
  <si>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</si>
  <si>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</si>
  <si>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</si>
  <si>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</si>
  <si>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</si>
  <si>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</si>
  <si>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</si>
  <si>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</si>
  <si>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</si>
  <si>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</si>
  <si>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</si>
  <si>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</si>
  <si>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</si>
  <si>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</si>
  <si>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</si>
  <si>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</si>
  <si>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</si>
  <si>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</si>
  <si>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</si>
  <si>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</si>
  <si>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</si>
  <si>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</si>
  <si>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</si>
  <si>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</si>
  <si>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</si>
  <si>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</si>
  <si>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</si>
  <si>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</si>
  <si>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</si>
  <si>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</si>
  <si>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</si>
  <si>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</si>
  <si>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</si>
  <si>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</si>
  <si>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</si>
  <si>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</si>
  <si>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</si>
  <si>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</si>
  <si>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</si>
  <si>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</si>
  <si>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</si>
  <si>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</si>
  <si>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</si>
  <si>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</si>
  <si>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</si>
  <si>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</si>
  <si>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</si>
  <si>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</si>
  <si>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</si>
  <si>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</si>
  <si>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</si>
  <si>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</si>
  <si>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</si>
  <si>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</si>
  <si>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</si>
  <si>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</si>
  <si>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</si>
  <si>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</si>
  <si>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</si>
  <si>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</si>
  <si>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</si>
  <si>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</si>
  <si>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</si>
  <si>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</si>
  <si>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</si>
  <si>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</si>
  <si>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</si>
  <si>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</si>
  <si>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</si>
  <si>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</si>
  <si>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</si>
  <si>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</si>
  <si>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</si>
  <si>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</si>
  <si>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</si>
  <si>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</si>
  <si>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</si>
  <si>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</si>
  <si>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</si>
  <si>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</si>
  <si>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</si>
  <si>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</si>
  <si>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</si>
  <si>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</si>
  <si>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</si>
  <si>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</si>
  <si>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</si>
  <si>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</si>
  <si>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</si>
  <si>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</si>
  <si>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</si>
  <si>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</si>
  <si>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</si>
  <si>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</si>
  <si>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</si>
  <si>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</si>
  <si>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</si>
  <si>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</si>
  <si>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</si>
  <si>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</si>
  <si>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</si>
  <si>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</si>
  <si>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</si>
  <si>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</si>
  <si>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</si>
  <si>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</si>
  <si>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</si>
  <si>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</si>
  <si>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</si>
  <si>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</si>
  <si>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</si>
  <si>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</si>
  <si>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</si>
  <si>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</si>
  <si>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</si>
  <si>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</si>
  <si>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</si>
  <si>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</si>
  <si>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</si>
  <si>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</si>
  <si>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</si>
  <si>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</si>
  <si>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</si>
  <si>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</si>
  <si>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</si>
  <si>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</si>
  <si>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</si>
  <si>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</si>
  <si>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</si>
  <si>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</si>
  <si>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</si>
  <si>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</si>
  <si>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</si>
  <si>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</si>
  <si>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</si>
  <si>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</si>
  <si>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</si>
  <si>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</si>
  <si>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</si>
  <si>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</si>
  <si>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</si>
  <si>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</si>
  <si>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</si>
  <si>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</si>
  <si>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</si>
  <si>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</si>
  <si>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</si>
  <si>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</si>
  <si>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</si>
  <si>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</si>
  <si>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</si>
  <si>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</si>
  <si>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</si>
  <si>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</si>
  <si>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</si>
  <si>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</si>
  <si>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</si>
  <si>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</si>
  <si>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</si>
  <si>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</si>
  <si>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</si>
  <si>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</si>
  <si>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</si>
  <si>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</si>
  <si>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</si>
  <si>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</si>
  <si>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</si>
  <si>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</si>
  <si>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</si>
  <si>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</si>
  <si>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</si>
  <si>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</si>
  <si>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</si>
  <si>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</si>
  <si>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</si>
  <si>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</si>
  <si>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</si>
  <si>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</si>
  <si>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</si>
  <si>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</si>
  <si>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</si>
  <si>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</si>
  <si>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</si>
  <si>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</si>
  <si>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</si>
  <si>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</si>
  <si>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</si>
  <si>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</si>
  <si>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</si>
  <si>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</si>
  <si>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</si>
  <si>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</si>
  <si>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</si>
  <si>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</si>
  <si>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</si>
  <si>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</si>
  <si>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</si>
  <si>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</si>
  <si>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</si>
  <si>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</si>
  <si>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</si>
  <si>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</si>
  <si>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</si>
  <si>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</si>
  <si>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</si>
  <si>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</si>
  <si>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</si>
  <si>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</si>
  <si>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</si>
  <si>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</si>
  <si>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</si>
  <si>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</si>
  <si>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</si>
  <si>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</si>
  <si>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</si>
  <si>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</si>
  <si>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</si>
  <si>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</si>
  <si>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</si>
  <si>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</si>
  <si>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</si>
  <si>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</si>
  <si>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</si>
  <si>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</si>
  <si>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</si>
  <si>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</si>
  <si>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</si>
  <si>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</si>
  <si>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</si>
  <si>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</si>
  <si>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</si>
  <si>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</si>
  <si>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</si>
  <si>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</si>
  <si>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</si>
  <si>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</si>
  <si>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</si>
  <si>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</si>
  <si>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</si>
  <si>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</si>
  <si>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</si>
  <si>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</si>
  <si>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</si>
  <si>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</si>
  <si>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</si>
  <si>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</si>
  <si>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</si>
  <si>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</si>
  <si>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</si>
  <si>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</si>
  <si>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</si>
  <si>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</si>
  <si>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</si>
  <si>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</si>
  <si>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</si>
  <si>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</si>
  <si>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</si>
  <si>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</si>
  <si>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</si>
  <si>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</si>
  <si>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</si>
  <si>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</si>
  <si>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</si>
  <si>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</si>
  <si>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</si>
  <si>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</si>
  <si>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</si>
  <si>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</si>
  <si>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</si>
  <si>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</si>
  <si>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</si>
  <si>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</si>
  <si>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</si>
  <si>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</si>
  <si>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</si>
  <si>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</si>
  <si>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</si>
  <si>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</si>
  <si>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</si>
  <si>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</si>
  <si>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</si>
  <si>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</si>
  <si>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</si>
  <si>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</si>
  <si>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</si>
  <si>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</si>
  <si>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</si>
  <si>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</si>
  <si>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</si>
  <si>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</si>
  <si>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</si>
  <si>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</si>
  <si>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</si>
  <si>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</si>
  <si>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</si>
  <si>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</si>
  <si>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</si>
  <si>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</si>
  <si>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</si>
  <si>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</si>
  <si>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</si>
  <si>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</si>
  <si>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</si>
  <si>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</si>
  <si>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</si>
  <si>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</si>
  <si>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</si>
  <si>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</si>
  <si>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</si>
  <si>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</si>
  <si>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</si>
  <si>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</si>
  <si>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</si>
  <si>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</si>
  <si>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</si>
  <si>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</si>
  <si>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</si>
  <si>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</si>
  <si>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</si>
  <si>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</si>
  <si>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</si>
  <si>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</si>
  <si>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</si>
  <si>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</si>
  <si>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</si>
  <si>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</si>
  <si>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</si>
  <si>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</si>
  <si>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</si>
  <si>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</si>
  <si>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</si>
  <si>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</si>
  <si>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</si>
  <si>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</si>
  <si>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</si>
  <si>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</si>
  <si>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</si>
  <si>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</si>
  <si>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</si>
  <si>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</si>
  <si>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</si>
  <si>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</si>
  <si>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</si>
  <si>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</si>
  <si>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</si>
  <si>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</si>
  <si>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</si>
  <si>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</si>
  <si>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</si>
  <si>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</si>
  <si>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</si>
  <si>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</si>
  <si>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</si>
  <si>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</si>
  <si>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</si>
  <si>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</si>
  <si>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</si>
  <si>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</si>
  <si>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</si>
  <si>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</si>
  <si>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</si>
  <si>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</si>
  <si>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</si>
  <si>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</si>
  <si>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</si>
  <si>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</si>
  <si>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</si>
  <si>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</si>
  <si>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</si>
  <si>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</si>
  <si>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</si>
  <si>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</si>
  <si>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</si>
  <si>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</si>
  <si>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</si>
  <si>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</si>
  <si>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</si>
  <si>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</si>
  <si>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</si>
  <si>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</si>
  <si>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</si>
  <si>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</si>
  <si>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</si>
  <si>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</si>
  <si>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</si>
  <si>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</si>
  <si>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</si>
  <si>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</si>
  <si>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</si>
  <si>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</si>
  <si>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</si>
  <si>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</si>
  <si>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</si>
  <si>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</si>
  <si>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</si>
  <si>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</si>
  <si>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</si>
  <si>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</si>
  <si>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</si>
  <si>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</si>
  <si>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</si>
  <si>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</si>
  <si>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</si>
  <si>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</si>
  <si>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</si>
  <si>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</si>
  <si>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</si>
  <si>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</si>
  <si>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</si>
  <si>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</si>
  <si>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</si>
  <si>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</si>
  <si>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</si>
  <si>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</si>
  <si>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</si>
  <si>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</si>
  <si>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</si>
  <si>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</si>
  <si>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</si>
  <si>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</si>
  <si>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</si>
  <si>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</si>
  <si>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</si>
  <si>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</si>
  <si>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</si>
  <si>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</si>
  <si>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</si>
  <si>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</si>
  <si>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</si>
  <si>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</si>
  <si>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</si>
  <si>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</si>
  <si>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</si>
  <si>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</si>
  <si>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</si>
  <si>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</si>
  <si>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</si>
  <si>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</si>
  <si>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</si>
  <si>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</si>
  <si>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</si>
  <si>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</si>
  <si>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</si>
  <si>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</si>
  <si>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</si>
  <si>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</si>
  <si>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</si>
  <si>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</si>
  <si>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</si>
  <si>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</si>
  <si>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</si>
  <si>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</si>
  <si>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</si>
  <si>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</si>
  <si>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</si>
  <si>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</si>
  <si>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</si>
  <si>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</si>
  <si>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</si>
  <si>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</si>
  <si>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</si>
  <si>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</si>
  <si>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</si>
  <si>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</si>
  <si>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</si>
  <si>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</si>
  <si>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</si>
  <si>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</si>
  <si>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</si>
  <si>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</si>
  <si>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</si>
  <si>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</si>
  <si>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</si>
  <si>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</si>
  <si>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</si>
  <si>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</si>
  <si>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</si>
  <si>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</si>
  <si>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</si>
  <si>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</si>
  <si>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</si>
  <si>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</si>
  <si>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</si>
  <si>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</si>
  <si>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</si>
  <si>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</si>
  <si>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</si>
  <si>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</si>
  <si>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</si>
  <si>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</si>
  <si>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</si>
  <si>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</si>
  <si>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</si>
  <si>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</si>
  <si>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</si>
  <si>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</si>
  <si>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</si>
  <si>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</si>
  <si>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</si>
  <si>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</si>
  <si>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</si>
  <si>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</si>
  <si>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</si>
  <si>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</si>
  <si>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</si>
  <si>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</si>
  <si>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</si>
  <si>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</si>
  <si>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</si>
  <si>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</si>
  <si>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</si>
  <si>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</si>
  <si>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</si>
  <si>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</si>
  <si>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</si>
  <si>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</si>
  <si>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</si>
  <si>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</si>
  <si>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</si>
  <si>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</si>
  <si>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</si>
  <si>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</si>
  <si>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</si>
  <si>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</si>
  <si>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</si>
  <si>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</si>
  <si>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</si>
  <si>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</si>
  <si>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</si>
  <si>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</si>
  <si>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</si>
  <si>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</si>
  <si>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</si>
  <si>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</si>
  <si>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</si>
  <si>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</si>
  <si>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</si>
  <si>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</si>
  <si>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</si>
  <si>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</si>
  <si>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</si>
  <si>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</si>
  <si>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</si>
  <si>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</si>
  <si>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</si>
  <si>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</si>
  <si>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</si>
  <si>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</si>
  <si>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</si>
  <si>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</si>
  <si>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</si>
  <si>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</si>
  <si>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</si>
  <si>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</si>
  <si>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</si>
  <si>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</si>
  <si>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</si>
  <si>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</si>
  <si>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</si>
  <si>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</si>
  <si>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</si>
  <si>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</si>
  <si>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</si>
  <si>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</si>
  <si>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</si>
  <si>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</si>
  <si>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</si>
  <si>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</si>
  <si>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</si>
  <si>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</si>
  <si>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</si>
  <si>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</si>
  <si>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</si>
  <si>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</si>
  <si>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</si>
  <si>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</si>
  <si>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</si>
  <si>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</si>
  <si>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</si>
  <si>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</si>
  <si>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</si>
  <si>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</si>
  <si>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</si>
  <si>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</si>
  <si>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</si>
  <si>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</si>
  <si>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</si>
  <si>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</si>
  <si>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</si>
  <si>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</si>
  <si>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</si>
  <si>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</si>
  <si>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</si>
  <si>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</si>
  <si>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</si>
  <si>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</si>
  <si>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</si>
  <si>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</si>
  <si>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</si>
  <si>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</si>
  <si>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</si>
  <si>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</si>
  <si>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</si>
  <si>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</si>
  <si>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</si>
  <si>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</si>
  <si>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</si>
  <si>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</si>
  <si>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</si>
  <si>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</si>
  <si>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</si>
  <si>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</si>
  <si>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</si>
  <si>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</si>
  <si>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</si>
  <si>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</si>
  <si>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</si>
  <si>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</si>
  <si>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</si>
  <si>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</si>
  <si>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</si>
  <si>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</si>
  <si>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</si>
  <si>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</si>
  <si>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</si>
  <si>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</si>
  <si>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</si>
  <si>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</si>
  <si>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</si>
  <si>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</si>
  <si>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</si>
  <si>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</si>
  <si>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</si>
  <si>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</si>
  <si>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</si>
  <si>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</si>
  <si>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</si>
  <si>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</si>
  <si>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</si>
  <si>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</si>
  <si>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</si>
  <si>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</si>
  <si>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</si>
  <si>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</si>
  <si>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</si>
  <si>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</si>
  <si>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</si>
  <si>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</si>
  <si>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</si>
  <si>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</si>
  <si>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</si>
  <si>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</si>
  <si>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</si>
  <si>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</si>
  <si>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</si>
  <si>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</si>
  <si>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</si>
  <si>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</si>
  <si>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</si>
  <si>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</si>
  <si>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</si>
  <si>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</si>
  <si>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</si>
  <si>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</si>
  <si>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</si>
  <si>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</si>
  <si>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</si>
  <si>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</si>
  <si>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</si>
  <si>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</si>
  <si>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</si>
  <si>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</si>
  <si>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</si>
  <si>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</si>
  <si>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</si>
  <si>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</si>
  <si>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</si>
  <si>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</si>
  <si>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</si>
  <si>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</si>
  <si>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</si>
  <si>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</si>
  <si>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</si>
  <si>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</si>
  <si>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</si>
  <si>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</si>
  <si>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</si>
  <si>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</si>
  <si>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</si>
  <si>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</si>
  <si>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</si>
  <si>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</si>
  <si>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</si>
  <si>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</si>
  <si>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</si>
  <si>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</si>
  <si>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</si>
  <si>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</si>
  <si>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</si>
  <si>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</si>
  <si>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</si>
  <si>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</si>
  <si>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</si>
  <si>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</si>
  <si>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</si>
  <si>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</si>
  <si>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</si>
  <si>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</si>
  <si>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</si>
  <si>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</si>
  <si>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</si>
  <si>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</si>
  <si>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</si>
  <si>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</si>
  <si>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</si>
  <si>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</si>
  <si>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</si>
  <si>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</si>
  <si>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</si>
  <si>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</si>
  <si>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</si>
  <si>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</si>
  <si>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</si>
  <si>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</si>
  <si>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</si>
  <si>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</si>
  <si>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</si>
  <si>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</si>
  <si>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</si>
  <si>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</si>
  <si>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</si>
  <si>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</si>
  <si>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</si>
  <si>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</si>
  <si>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</si>
  <si>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</si>
  <si>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</si>
  <si>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</si>
  <si>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</si>
  <si>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</si>
  <si>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</si>
  <si>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</si>
  <si>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</si>
  <si>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</si>
  <si>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</si>
  <si>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</si>
  <si>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</si>
  <si>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</si>
  <si>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</si>
  <si>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</si>
  <si>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</si>
  <si>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</si>
  <si>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</si>
  <si>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</si>
  <si>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</si>
  <si>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</si>
  <si>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</si>
  <si>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</si>
  <si>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</si>
  <si>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</si>
  <si>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</si>
  <si>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</si>
  <si>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</si>
  <si>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</si>
  <si>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</si>
  <si>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</si>
  <si>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</si>
  <si>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</si>
  <si>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</si>
  <si>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</si>
  <si>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</si>
  <si>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</si>
  <si>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</si>
  <si>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</si>
  <si>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</si>
  <si>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</si>
  <si>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</si>
  <si>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</si>
  <si>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</si>
  <si>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</si>
  <si>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</si>
  <si>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</si>
  <si>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</si>
  <si>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</si>
  <si>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</si>
  <si>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</si>
  <si>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</si>
  <si>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</si>
  <si>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</si>
  <si>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</si>
  <si>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</si>
  <si>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</si>
  <si>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</si>
  <si>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</si>
  <si>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</si>
  <si>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</si>
  <si>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</si>
  <si>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</si>
  <si>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</si>
  <si>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</si>
  <si>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</si>
  <si>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</si>
  <si>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</si>
  <si>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</si>
  <si>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</si>
  <si>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</si>
  <si>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</si>
  <si>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</si>
  <si>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</si>
  <si>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</si>
  <si>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</si>
  <si>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</si>
  <si>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</si>
  <si>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</si>
  <si>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</si>
  <si>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</si>
  <si>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</si>
  <si>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</si>
  <si>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</si>
  <si>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</si>
  <si>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</si>
  <si>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</si>
  <si>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</si>
  <si>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</si>
  <si>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</si>
  <si>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</si>
  <si>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</si>
  <si>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</si>
  <si>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</si>
  <si>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</si>
  <si>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</si>
  <si>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</si>
  <si>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</si>
  <si>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</si>
  <si>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</si>
  <si>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</si>
  <si>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</si>
  <si>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</si>
  <si>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</si>
  <si>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</si>
  <si>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</si>
  <si>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</si>
  <si>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</si>
  <si>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</si>
  <si>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</si>
  <si>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</si>
  <si>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</si>
  <si>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</si>
  <si>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</si>
  <si>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</si>
  <si>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</si>
  <si>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</si>
  <si>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</si>
  <si>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</si>
  <si>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</si>
  <si>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</si>
  <si>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</si>
  <si>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</si>
  <si>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</si>
  <si>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</si>
  <si>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</si>
  <si>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</si>
  <si>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</si>
  <si>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</si>
  <si>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</si>
  <si>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</si>
  <si>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</si>
  <si>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</si>
  <si>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</si>
  <si>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</si>
  <si>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</si>
  <si>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</si>
  <si>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</si>
  <si>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</si>
  <si>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</si>
  <si>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</si>
  <si>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</si>
  <si>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</si>
  <si>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</si>
  <si>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</si>
  <si>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</si>
  <si>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</si>
  <si>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</si>
  <si>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</si>
  <si>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</si>
  <si>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</si>
  <si>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</si>
  <si>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</si>
  <si>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</si>
  <si>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</si>
  <si>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</si>
  <si>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</si>
  <si>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</si>
  <si>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</si>
  <si>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</si>
  <si>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</si>
  <si>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</si>
  <si>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</si>
  <si>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</si>
  <si>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</si>
  <si>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</si>
  <si>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</si>
  <si>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</si>
  <si>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</si>
  <si>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</si>
  <si>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</si>
  <si>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</si>
  <si>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</si>
  <si>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</si>
  <si>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</si>
  <si>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</si>
  <si>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</si>
  <si>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</si>
  <si>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</si>
  <si>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</si>
  <si>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</si>
  <si>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О.Р. Ференс-Піжук</t>
  </si>
  <si>
    <t>Ю.Г. Селещук</t>
  </si>
  <si>
    <t>(03344) 2-29-90</t>
  </si>
  <si>
    <t>inbox@nv.vl.court.gov.ua</t>
  </si>
  <si>
    <t>13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</si>
</sst>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 t="s">
        <v>2470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&amp;C&amp;L1B4FBFDF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33</v>
      </c>
      <c r="F30" s="105">
        <f t="shared" si="1"/>
        <v>7</v>
      </c>
      <c r="G30" s="105">
        <f t="shared" si="1"/>
        <v>0</v>
      </c>
      <c r="H30" s="105">
        <f t="shared" si="1"/>
        <v>0</v>
      </c>
      <c r="I30" s="105">
        <f t="shared" si="1"/>
        <v>26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22</v>
      </c>
      <c r="P30" s="105">
        <f t="shared" si="1"/>
        <v>0</v>
      </c>
      <c r="Q30" s="105">
        <f t="shared" si="1"/>
        <v>0</v>
      </c>
      <c r="R30" s="105">
        <f t="shared" si="1"/>
        <v>4</v>
      </c>
      <c r="S30" s="105">
        <f t="shared" si="1"/>
        <v>0</v>
      </c>
      <c r="T30" s="105">
        <f t="shared" si="1"/>
        <v>2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1</v>
      </c>
      <c r="Y30" s="105">
        <f t="shared" si="1"/>
        <v>1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1</v>
      </c>
      <c r="AG30" s="105">
        <f t="shared" si="1"/>
        <v>0</v>
      </c>
      <c r="AH30" s="105">
        <f t="shared" si="1"/>
        <v>2</v>
      </c>
      <c r="AI30" s="105">
        <f t="shared" si="1"/>
        <v>0</v>
      </c>
      <c r="AJ30" s="105">
        <f t="shared" si="1"/>
        <v>0</v>
      </c>
      <c r="AK30" s="105">
        <f t="shared" si="1"/>
        <v>2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0</v>
      </c>
      <c r="AT30" s="105">
        <f t="shared" si="1"/>
        <v>1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</v>
      </c>
      <c r="U31" s="107"/>
      <c r="V31" s="107"/>
      <c r="W31" s="107"/>
      <c r="X31" s="107"/>
      <c r="Y31" s="107">
        <v>1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3</v>
      </c>
      <c r="F41" s="107">
        <v>3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/>
      <c r="G43" s="107"/>
      <c r="H43" s="107"/>
      <c r="I43" s="107">
        <v>4</v>
      </c>
      <c r="J43" s="107"/>
      <c r="K43" s="107"/>
      <c r="L43" s="107"/>
      <c r="M43" s="107"/>
      <c r="N43" s="107"/>
      <c r="O43" s="107">
        <v>4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customHeight="1" x14ac:dyDescent="0.2">
      <c r="A46" s="63">
        <v>34</v>
      </c>
      <c r="B46" s="6">
        <v>124</v>
      </c>
      <c r="C46" s="64" t="s">
        <v>276</v>
      </c>
      <c r="D46" s="64"/>
      <c r="E46" s="107">
        <v>1</v>
      </c>
      <c r="F46" s="107">
        <v>1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>
        <v>1</v>
      </c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>
        <v>1</v>
      </c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14</v>
      </c>
      <c r="F47" s="107">
        <v>2</v>
      </c>
      <c r="G47" s="107"/>
      <c r="H47" s="107"/>
      <c r="I47" s="107">
        <v>12</v>
      </c>
      <c r="J47" s="107"/>
      <c r="K47" s="107"/>
      <c r="L47" s="107"/>
      <c r="M47" s="107"/>
      <c r="N47" s="107"/>
      <c r="O47" s="107">
        <v>10</v>
      </c>
      <c r="P47" s="107"/>
      <c r="Q47" s="107"/>
      <c r="R47" s="107">
        <v>2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2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/>
      <c r="G48" s="107"/>
      <c r="H48" s="107"/>
      <c r="I48" s="107">
        <v>5</v>
      </c>
      <c r="J48" s="107"/>
      <c r="K48" s="107"/>
      <c r="L48" s="107"/>
      <c r="M48" s="107"/>
      <c r="N48" s="107"/>
      <c r="O48" s="107">
        <v>4</v>
      </c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/>
      <c r="M49" s="107"/>
      <c r="N49" s="107"/>
      <c r="O49" s="107">
        <v>1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4</v>
      </c>
      <c r="F57" s="107"/>
      <c r="G57" s="107"/>
      <c r="H57" s="107"/>
      <c r="I57" s="107">
        <v>4</v>
      </c>
      <c r="J57" s="107"/>
      <c r="K57" s="107"/>
      <c r="L57" s="107"/>
      <c r="M57" s="107"/>
      <c r="N57" s="107"/>
      <c r="O57" s="107">
        <v>3</v>
      </c>
      <c r="P57" s="107"/>
      <c r="Q57" s="107"/>
      <c r="R57" s="107">
        <v>1</v>
      </c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/>
      <c r="G181" s="107"/>
      <c r="H181" s="107"/>
      <c r="I181" s="107">
        <v>1</v>
      </c>
      <c r="J181" s="107"/>
      <c r="K181" s="107"/>
      <c r="L181" s="107"/>
      <c r="M181" s="107"/>
      <c r="N181" s="107"/>
      <c r="O181" s="107">
        <v>1</v>
      </c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55</v>
      </c>
      <c r="F219" s="105">
        <f t="shared" si="5"/>
        <v>49</v>
      </c>
      <c r="G219" s="105">
        <f t="shared" si="5"/>
        <v>0</v>
      </c>
      <c r="H219" s="105">
        <f t="shared" si="5"/>
        <v>0</v>
      </c>
      <c r="I219" s="105">
        <f t="shared" si="5"/>
        <v>6</v>
      </c>
      <c r="J219" s="105">
        <f t="shared" si="5"/>
        <v>0</v>
      </c>
      <c r="K219" s="105">
        <f t="shared" si="5"/>
        <v>0</v>
      </c>
      <c r="L219" s="105">
        <f t="shared" si="5"/>
        <v>1</v>
      </c>
      <c r="M219" s="105">
        <f t="shared" si="5"/>
        <v>0</v>
      </c>
      <c r="N219" s="105">
        <f t="shared" si="5"/>
        <v>2</v>
      </c>
      <c r="O219" s="105">
        <f t="shared" si="5"/>
        <v>0</v>
      </c>
      <c r="P219" s="105">
        <f t="shared" si="5"/>
        <v>0</v>
      </c>
      <c r="Q219" s="105">
        <f t="shared" si="5"/>
        <v>3</v>
      </c>
      <c r="R219" s="105">
        <f t="shared" si="5"/>
        <v>0</v>
      </c>
      <c r="S219" s="105">
        <f t="shared" si="5"/>
        <v>0</v>
      </c>
      <c r="T219" s="105">
        <f t="shared" si="5"/>
        <v>15</v>
      </c>
      <c r="U219" s="105">
        <f t="shared" si="5"/>
        <v>0</v>
      </c>
      <c r="V219" s="105">
        <f t="shared" si="5"/>
        <v>4</v>
      </c>
      <c r="W219" s="105">
        <f t="shared" si="5"/>
        <v>1</v>
      </c>
      <c r="X219" s="105">
        <f t="shared" si="5"/>
        <v>9</v>
      </c>
      <c r="Y219" s="105">
        <f t="shared" si="5"/>
        <v>1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2</v>
      </c>
      <c r="AE219" s="105">
        <f t="shared" si="5"/>
        <v>0</v>
      </c>
      <c r="AF219" s="105">
        <f t="shared" si="5"/>
        <v>0</v>
      </c>
      <c r="AG219" s="105">
        <f t="shared" si="5"/>
        <v>1</v>
      </c>
      <c r="AH219" s="105">
        <f t="shared" si="5"/>
        <v>21</v>
      </c>
      <c r="AI219" s="105">
        <f t="shared" si="5"/>
        <v>0</v>
      </c>
      <c r="AJ219" s="105">
        <f t="shared" si="5"/>
        <v>0</v>
      </c>
      <c r="AK219" s="105">
        <f t="shared" si="5"/>
        <v>10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9</v>
      </c>
      <c r="AS219" s="105">
        <f t="shared" si="5"/>
        <v>9</v>
      </c>
      <c r="AT219" s="105">
        <f t="shared" si="5"/>
        <v>3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16</v>
      </c>
      <c r="F220" s="107">
        <v>15</v>
      </c>
      <c r="G220" s="107"/>
      <c r="H220" s="107"/>
      <c r="I220" s="107">
        <v>1</v>
      </c>
      <c r="J220" s="107"/>
      <c r="K220" s="107"/>
      <c r="L220" s="107">
        <v>1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14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22</v>
      </c>
      <c r="F221" s="107">
        <v>18</v>
      </c>
      <c r="G221" s="107"/>
      <c r="H221" s="107"/>
      <c r="I221" s="107">
        <v>4</v>
      </c>
      <c r="J221" s="107"/>
      <c r="K221" s="107"/>
      <c r="L221" s="107"/>
      <c r="M221" s="107"/>
      <c r="N221" s="107">
        <v>2</v>
      </c>
      <c r="O221" s="107"/>
      <c r="P221" s="107"/>
      <c r="Q221" s="107">
        <v>2</v>
      </c>
      <c r="R221" s="107"/>
      <c r="S221" s="107"/>
      <c r="T221" s="107">
        <v>7</v>
      </c>
      <c r="U221" s="107"/>
      <c r="V221" s="107">
        <v>4</v>
      </c>
      <c r="W221" s="107">
        <v>1</v>
      </c>
      <c r="X221" s="107">
        <v>2</v>
      </c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>
        <v>4</v>
      </c>
      <c r="AI221" s="107"/>
      <c r="AJ221" s="107"/>
      <c r="AK221" s="107">
        <v>6</v>
      </c>
      <c r="AL221" s="107"/>
      <c r="AM221" s="107"/>
      <c r="AN221" s="107"/>
      <c r="AO221" s="107"/>
      <c r="AP221" s="107"/>
      <c r="AQ221" s="107"/>
      <c r="AR221" s="107">
        <v>4</v>
      </c>
      <c r="AS221" s="107">
        <v>5</v>
      </c>
      <c r="AT221" s="107">
        <v>3</v>
      </c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3</v>
      </c>
      <c r="G222" s="107"/>
      <c r="H222" s="107"/>
      <c r="I222" s="107">
        <v>1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>
        <v>2</v>
      </c>
      <c r="U222" s="107"/>
      <c r="V222" s="107"/>
      <c r="W222" s="107"/>
      <c r="X222" s="107">
        <v>2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/>
      <c r="AM222" s="107"/>
      <c r="AN222" s="107"/>
      <c r="AO222" s="107"/>
      <c r="AP222" s="107"/>
      <c r="AQ222" s="107"/>
      <c r="AR222" s="107"/>
      <c r="AS222" s="107">
        <v>2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4</v>
      </c>
      <c r="F225" s="107">
        <v>4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>
        <v>1</v>
      </c>
      <c r="AE225" s="107"/>
      <c r="AF225" s="107"/>
      <c r="AG225" s="107"/>
      <c r="AH225" s="107">
        <v>3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6</v>
      </c>
      <c r="F226" s="107">
        <v>6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5</v>
      </c>
      <c r="U226" s="107"/>
      <c r="V226" s="107"/>
      <c r="W226" s="107"/>
      <c r="X226" s="107">
        <v>5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>
        <v>3</v>
      </c>
      <c r="AS226" s="107">
        <v>2</v>
      </c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/>
      <c r="Y227" s="107">
        <v>1</v>
      </c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1</v>
      </c>
      <c r="F231" s="107">
        <v>1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1</v>
      </c>
      <c r="AL231" s="107"/>
      <c r="AM231" s="107"/>
      <c r="AN231" s="107"/>
      <c r="AO231" s="107"/>
      <c r="AP231" s="107"/>
      <c r="AQ231" s="107"/>
      <c r="AR231" s="107">
        <v>1</v>
      </c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6</v>
      </c>
      <c r="F437" s="105">
        <f t="shared" si="8"/>
        <v>5</v>
      </c>
      <c r="G437" s="105">
        <f t="shared" si="8"/>
        <v>0</v>
      </c>
      <c r="H437" s="105">
        <f t="shared" si="8"/>
        <v>0</v>
      </c>
      <c r="I437" s="105">
        <f t="shared" si="8"/>
        <v>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1</v>
      </c>
      <c r="S437" s="105">
        <f t="shared" si="8"/>
        <v>0</v>
      </c>
      <c r="T437" s="105">
        <f t="shared" si="8"/>
        <v>2</v>
      </c>
      <c r="U437" s="105">
        <f t="shared" si="8"/>
        <v>0</v>
      </c>
      <c r="V437" s="105">
        <f t="shared" si="8"/>
        <v>0</v>
      </c>
      <c r="W437" s="105">
        <f t="shared" si="8"/>
        <v>1</v>
      </c>
      <c r="X437" s="105">
        <f t="shared" si="8"/>
        <v>1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1</v>
      </c>
      <c r="AT437" s="105">
        <f t="shared" si="8"/>
        <v>0</v>
      </c>
      <c r="AU437" s="105">
        <f t="shared" si="8"/>
        <v>0</v>
      </c>
      <c r="AV437" s="105">
        <f t="shared" si="8"/>
        <v>2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>
        <v>1</v>
      </c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4</v>
      </c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>
        <v>2</v>
      </c>
      <c r="U466" s="107"/>
      <c r="V466" s="107"/>
      <c r="W466" s="107">
        <v>1</v>
      </c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1</v>
      </c>
      <c r="AS466" s="107">
        <v>1</v>
      </c>
      <c r="AT466" s="107"/>
      <c r="AU466" s="105"/>
      <c r="AV466" s="105">
        <v>1</v>
      </c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13</v>
      </c>
      <c r="F506" s="105">
        <f t="shared" si="10"/>
        <v>6</v>
      </c>
      <c r="G506" s="105">
        <f t="shared" si="10"/>
        <v>0</v>
      </c>
      <c r="H506" s="105">
        <f t="shared" si="10"/>
        <v>1</v>
      </c>
      <c r="I506" s="105">
        <f t="shared" si="10"/>
        <v>6</v>
      </c>
      <c r="J506" s="105">
        <f t="shared" si="10"/>
        <v>0</v>
      </c>
      <c r="K506" s="105">
        <f t="shared" si="10"/>
        <v>0</v>
      </c>
      <c r="L506" s="105">
        <f t="shared" si="10"/>
        <v>6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6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6</v>
      </c>
      <c r="F533" s="107"/>
      <c r="G533" s="107"/>
      <c r="H533" s="107"/>
      <c r="I533" s="107">
        <v>6</v>
      </c>
      <c r="J533" s="107"/>
      <c r="K533" s="107"/>
      <c r="L533" s="107">
        <v>6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4</v>
      </c>
      <c r="F536" s="107">
        <v>4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4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1</v>
      </c>
      <c r="G541" s="107"/>
      <c r="H541" s="107">
        <v>1</v>
      </c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3</v>
      </c>
      <c r="F548" s="105">
        <f t="shared" si="11"/>
        <v>2</v>
      </c>
      <c r="G548" s="105">
        <f t="shared" si="11"/>
        <v>0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1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1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1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/>
      <c r="G556" s="107"/>
      <c r="H556" s="107"/>
      <c r="I556" s="107">
        <v>1</v>
      </c>
      <c r="J556" s="107"/>
      <c r="K556" s="107"/>
      <c r="L556" s="107"/>
      <c r="M556" s="107"/>
      <c r="N556" s="107"/>
      <c r="O556" s="107"/>
      <c r="P556" s="107"/>
      <c r="Q556" s="107">
        <v>1</v>
      </c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>
        <v>1</v>
      </c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>
        <v>1</v>
      </c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4</v>
      </c>
      <c r="F592" s="105">
        <f t="shared" si="12"/>
        <v>4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2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2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2</v>
      </c>
      <c r="AS592" s="105">
        <f t="shared" si="12"/>
        <v>0</v>
      </c>
      <c r="AT592" s="105">
        <f t="shared" si="12"/>
        <v>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4</v>
      </c>
      <c r="F593" s="105">
        <f t="shared" si="13"/>
        <v>4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2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2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2</v>
      </c>
      <c r="AS593" s="105">
        <f t="shared" si="13"/>
        <v>0</v>
      </c>
      <c r="AT593" s="105">
        <f t="shared" si="13"/>
        <v>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2</v>
      </c>
      <c r="F600" s="107">
        <v>2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2</v>
      </c>
      <c r="U600" s="107"/>
      <c r="V600" s="107"/>
      <c r="W600" s="107"/>
      <c r="X600" s="107">
        <v>2</v>
      </c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>
        <v>2</v>
      </c>
      <c r="AS600" s="107"/>
      <c r="AT600" s="107">
        <v>1</v>
      </c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3</v>
      </c>
      <c r="F657" s="105">
        <f t="shared" si="14"/>
        <v>2</v>
      </c>
      <c r="G657" s="105">
        <f t="shared" si="14"/>
        <v>0</v>
      </c>
      <c r="H657" s="105">
        <f t="shared" si="14"/>
        <v>0</v>
      </c>
      <c r="I657" s="105">
        <f t="shared" si="14"/>
        <v>1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1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2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3</v>
      </c>
      <c r="F680" s="107">
        <v>2</v>
      </c>
      <c r="G680" s="107"/>
      <c r="H680" s="107"/>
      <c r="I680" s="107">
        <v>1</v>
      </c>
      <c r="J680" s="107"/>
      <c r="K680" s="107"/>
      <c r="L680" s="107"/>
      <c r="M680" s="107"/>
      <c r="N680" s="107"/>
      <c r="O680" s="107"/>
      <c r="P680" s="107"/>
      <c r="Q680" s="107"/>
      <c r="R680" s="107">
        <v>1</v>
      </c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2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3</v>
      </c>
      <c r="F681" s="145">
        <f t="shared" si="15"/>
        <v>3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2</v>
      </c>
      <c r="AI681" s="145">
        <f t="shared" si="15"/>
        <v>0</v>
      </c>
      <c r="AJ681" s="145">
        <f t="shared" si="15"/>
        <v>0</v>
      </c>
      <c r="AK681" s="145">
        <f t="shared" si="15"/>
        <v>1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>
        <v>1</v>
      </c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>
        <v>1</v>
      </c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6</v>
      </c>
      <c r="F760" s="105">
        <f t="shared" si="17"/>
        <v>4</v>
      </c>
      <c r="G760" s="105">
        <f t="shared" si="17"/>
        <v>0</v>
      </c>
      <c r="H760" s="105">
        <f t="shared" si="17"/>
        <v>0</v>
      </c>
      <c r="I760" s="105">
        <f t="shared" si="17"/>
        <v>2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1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4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2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/>
      <c r="G776" s="107"/>
      <c r="H776" s="107"/>
      <c r="I776" s="107">
        <v>1</v>
      </c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/>
      <c r="G780" s="107"/>
      <c r="H780" s="107"/>
      <c r="I780" s="107">
        <v>1</v>
      </c>
      <c r="J780" s="107"/>
      <c r="K780" s="107"/>
      <c r="L780" s="107"/>
      <c r="M780" s="107">
        <v>1</v>
      </c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4</v>
      </c>
      <c r="F802" s="107">
        <v>4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4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2</v>
      </c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2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2</v>
      </c>
      <c r="F871" s="107">
        <v>2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2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129</v>
      </c>
      <c r="F1628" s="136">
        <f t="shared" si="21"/>
        <v>84</v>
      </c>
      <c r="G1628" s="136">
        <f t="shared" si="21"/>
        <v>0</v>
      </c>
      <c r="H1628" s="136">
        <f t="shared" si="21"/>
        <v>1</v>
      </c>
      <c r="I1628" s="136">
        <f t="shared" si="21"/>
        <v>44</v>
      </c>
      <c r="J1628" s="136">
        <f t="shared" si="21"/>
        <v>0</v>
      </c>
      <c r="K1628" s="136">
        <f t="shared" si="21"/>
        <v>0</v>
      </c>
      <c r="L1628" s="136">
        <f t="shared" si="21"/>
        <v>7</v>
      </c>
      <c r="M1628" s="136">
        <f t="shared" si="21"/>
        <v>1</v>
      </c>
      <c r="N1628" s="136">
        <f t="shared" si="21"/>
        <v>2</v>
      </c>
      <c r="O1628" s="136">
        <f t="shared" si="21"/>
        <v>23</v>
      </c>
      <c r="P1628" s="136">
        <f t="shared" si="21"/>
        <v>0</v>
      </c>
      <c r="Q1628" s="136">
        <f t="shared" si="21"/>
        <v>4</v>
      </c>
      <c r="R1628" s="136">
        <f t="shared" si="21"/>
        <v>7</v>
      </c>
      <c r="S1628" s="136">
        <f t="shared" si="21"/>
        <v>0</v>
      </c>
      <c r="T1628" s="136">
        <f t="shared" si="21"/>
        <v>21</v>
      </c>
      <c r="U1628" s="136">
        <f t="shared" si="21"/>
        <v>0</v>
      </c>
      <c r="V1628" s="136">
        <f t="shared" si="21"/>
        <v>4</v>
      </c>
      <c r="W1628" s="136">
        <f t="shared" si="21"/>
        <v>2</v>
      </c>
      <c r="X1628" s="136">
        <f t="shared" si="21"/>
        <v>13</v>
      </c>
      <c r="Y1628" s="136">
        <f t="shared" si="21"/>
        <v>2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4</v>
      </c>
      <c r="AE1628" s="136">
        <f t="shared" si="21"/>
        <v>0</v>
      </c>
      <c r="AF1628" s="136">
        <f t="shared" si="21"/>
        <v>1</v>
      </c>
      <c r="AG1628" s="136">
        <f t="shared" si="21"/>
        <v>1</v>
      </c>
      <c r="AH1628" s="136">
        <f t="shared" si="21"/>
        <v>33</v>
      </c>
      <c r="AI1628" s="136">
        <f t="shared" si="21"/>
        <v>0</v>
      </c>
      <c r="AJ1628" s="136">
        <f t="shared" si="21"/>
        <v>0</v>
      </c>
      <c r="AK1628" s="136">
        <f t="shared" si="21"/>
        <v>23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15</v>
      </c>
      <c r="AS1628" s="136">
        <f t="shared" si="21"/>
        <v>10</v>
      </c>
      <c r="AT1628" s="136">
        <f t="shared" si="21"/>
        <v>5</v>
      </c>
      <c r="AU1628" s="136">
        <f t="shared" si="21"/>
        <v>0</v>
      </c>
      <c r="AV1628" s="136">
        <f t="shared" si="21"/>
        <v>4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51</v>
      </c>
      <c r="F1629" s="107">
        <v>26</v>
      </c>
      <c r="G1629" s="107"/>
      <c r="H1629" s="107"/>
      <c r="I1629" s="107">
        <v>25</v>
      </c>
      <c r="J1629" s="107"/>
      <c r="K1629" s="107"/>
      <c r="L1629" s="107">
        <v>1</v>
      </c>
      <c r="M1629" s="107"/>
      <c r="N1629" s="107"/>
      <c r="O1629" s="107">
        <v>19</v>
      </c>
      <c r="P1629" s="107"/>
      <c r="Q1629" s="107"/>
      <c r="R1629" s="107">
        <v>5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2</v>
      </c>
      <c r="AE1629" s="107"/>
      <c r="AF1629" s="107"/>
      <c r="AG1629" s="107">
        <v>1</v>
      </c>
      <c r="AH1629" s="107">
        <v>22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2471</v>
      </c>
      <c r="E1630" s="138">
        <v>45</v>
      </c>
      <c r="F1630" s="107">
        <v>29</v>
      </c>
      <c r="G1630" s="107"/>
      <c r="H1630" s="107"/>
      <c r="I1630" s="107">
        <v>16</v>
      </c>
      <c r="J1630" s="107"/>
      <c r="K1630" s="107"/>
      <c r="L1630" s="107">
        <v>6</v>
      </c>
      <c r="M1630" s="107">
        <v>1</v>
      </c>
      <c r="N1630" s="107">
        <v>2</v>
      </c>
      <c r="O1630" s="107">
        <v>4</v>
      </c>
      <c r="P1630" s="107"/>
      <c r="Q1630" s="107">
        <v>2</v>
      </c>
      <c r="R1630" s="107">
        <v>1</v>
      </c>
      <c r="S1630" s="107"/>
      <c r="T1630" s="107">
        <v>7</v>
      </c>
      <c r="U1630" s="107"/>
      <c r="V1630" s="107">
        <v>4</v>
      </c>
      <c r="W1630" s="107">
        <v>1</v>
      </c>
      <c r="X1630" s="107">
        <v>2</v>
      </c>
      <c r="Y1630" s="107"/>
      <c r="Z1630" s="107"/>
      <c r="AA1630" s="107"/>
      <c r="AB1630" s="107"/>
      <c r="AC1630" s="107"/>
      <c r="AD1630" s="107">
        <v>2</v>
      </c>
      <c r="AE1630" s="107"/>
      <c r="AF1630" s="107">
        <v>1</v>
      </c>
      <c r="AG1630" s="107"/>
      <c r="AH1630" s="107">
        <v>11</v>
      </c>
      <c r="AI1630" s="107"/>
      <c r="AJ1630" s="107"/>
      <c r="AK1630" s="107">
        <v>8</v>
      </c>
      <c r="AL1630" s="107"/>
      <c r="AM1630" s="107"/>
      <c r="AN1630" s="107"/>
      <c r="AO1630" s="107"/>
      <c r="AP1630" s="107"/>
      <c r="AQ1630" s="107"/>
      <c r="AR1630" s="107">
        <v>5</v>
      </c>
      <c r="AS1630" s="107">
        <v>5</v>
      </c>
      <c r="AT1630" s="107">
        <v>4</v>
      </c>
      <c r="AU1630" s="105"/>
      <c r="AV1630" s="105">
        <v>2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2471</v>
      </c>
      <c r="E1631" s="139">
        <v>32</v>
      </c>
      <c r="F1631" s="107">
        <v>28</v>
      </c>
      <c r="G1631" s="107"/>
      <c r="H1631" s="107">
        <v>1</v>
      </c>
      <c r="I1631" s="107">
        <v>3</v>
      </c>
      <c r="J1631" s="107"/>
      <c r="K1631" s="107"/>
      <c r="L1631" s="107"/>
      <c r="M1631" s="107"/>
      <c r="N1631" s="107"/>
      <c r="O1631" s="107"/>
      <c r="P1631" s="107"/>
      <c r="Q1631" s="107">
        <v>2</v>
      </c>
      <c r="R1631" s="107">
        <v>1</v>
      </c>
      <c r="S1631" s="107"/>
      <c r="T1631" s="107">
        <v>13</v>
      </c>
      <c r="U1631" s="107"/>
      <c r="V1631" s="107"/>
      <c r="W1631" s="107">
        <v>1</v>
      </c>
      <c r="X1631" s="107">
        <v>11</v>
      </c>
      <c r="Y1631" s="107">
        <v>1</v>
      </c>
      <c r="Z1631" s="107"/>
      <c r="AA1631" s="107"/>
      <c r="AB1631" s="107">
        <v>1</v>
      </c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14</v>
      </c>
      <c r="AL1631" s="107"/>
      <c r="AM1631" s="107"/>
      <c r="AN1631" s="107"/>
      <c r="AO1631" s="107"/>
      <c r="AP1631" s="107"/>
      <c r="AQ1631" s="107"/>
      <c r="AR1631" s="107">
        <v>9</v>
      </c>
      <c r="AS1631" s="107">
        <v>5</v>
      </c>
      <c r="AT1631" s="107">
        <v>1</v>
      </c>
      <c r="AU1631" s="105"/>
      <c r="AV1631" s="105">
        <v>2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2471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</v>
      </c>
      <c r="U1632" s="107"/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2471</v>
      </c>
      <c r="E1634" s="138">
        <v>17</v>
      </c>
      <c r="F1634" s="107">
        <v>11</v>
      </c>
      <c r="G1634" s="107"/>
      <c r="H1634" s="107"/>
      <c r="I1634" s="107">
        <v>6</v>
      </c>
      <c r="J1634" s="107"/>
      <c r="K1634" s="107"/>
      <c r="L1634" s="107"/>
      <c r="M1634" s="107">
        <v>1</v>
      </c>
      <c r="N1634" s="107"/>
      <c r="O1634" s="107">
        <v>2</v>
      </c>
      <c r="P1634" s="107"/>
      <c r="Q1634" s="107"/>
      <c r="R1634" s="107">
        <v>3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7</v>
      </c>
      <c r="AI1634" s="107"/>
      <c r="AJ1634" s="107"/>
      <c r="AK1634" s="107">
        <v>4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/>
      <c r="AT1634" s="107"/>
      <c r="AU1634" s="105"/>
      <c r="AV1634" s="105">
        <v>1</v>
      </c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3</v>
      </c>
      <c r="F1635" s="107">
        <v>2</v>
      </c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>
        <v>1</v>
      </c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2471</v>
      </c>
      <c r="AO1641" s="46" t="s">
        <v>2471</v>
      </c>
      <c r="AP1641" s="46" t="s">
        <v>2471</v>
      </c>
      <c r="AQ1641" s="79" t="s">
        <v>2471</v>
      </c>
      <c r="AS1641" s="204" t="s">
        <v>2472</v>
      </c>
      <c r="AT1641" s="204"/>
      <c r="AU1641" s="204"/>
      <c r="AV1641" s="204"/>
    </row>
    <row r="1642" spans="1:48" ht="19.5" customHeight="1" x14ac:dyDescent="0.2">
      <c r="AL1642" s="39" t="s">
        <v>2471</v>
      </c>
      <c r="AM1642" s="39" t="s">
        <v>2471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2471</v>
      </c>
      <c r="AN1643" s="201"/>
      <c r="AO1643" s="201"/>
      <c r="AP1643" s="201"/>
      <c r="AQ1643" s="201"/>
      <c r="AR1643" s="38" t="s">
        <v>2471</v>
      </c>
      <c r="AS1643" s="205" t="s">
        <v>2473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2471</v>
      </c>
      <c r="AN1645" s="41" t="s">
        <v>2471</v>
      </c>
      <c r="AO1645" s="42" t="s">
        <v>2471</v>
      </c>
      <c r="AP1645" s="42" t="s">
        <v>2471</v>
      </c>
      <c r="AQ1645" s="42" t="s">
        <v>2471</v>
      </c>
      <c r="AR1645" s="42" t="s">
        <v>2471</v>
      </c>
      <c r="AS1645" s="42" t="s">
        <v>2471</v>
      </c>
      <c r="AT1645" s="43" t="s">
        <v>2471</v>
      </c>
      <c r="AU1645" s="43" t="s">
        <v>2471</v>
      </c>
      <c r="AV1645" s="42" t="s">
        <v>2471</v>
      </c>
    </row>
    <row r="1646" spans="1:48" ht="15.75" customHeight="1" x14ac:dyDescent="0.2">
      <c r="AL1646" s="41" t="s">
        <v>135</v>
      </c>
      <c r="AN1646" s="198" t="s">
        <v>2474</v>
      </c>
      <c r="AO1646" s="198"/>
      <c r="AP1646" s="198"/>
      <c r="AQ1646" s="198"/>
      <c r="AS1646" s="47" t="s">
        <v>2471</v>
      </c>
      <c r="AT1646" s="47" t="s">
        <v>2471</v>
      </c>
      <c r="AU1646" s="47" t="s">
        <v>2471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2475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2474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&amp;C&amp;L1B4FBFDF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 t="s">
        <v>2470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&amp;C&amp;L1B4FBFDF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2471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2471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7</v>
      </c>
      <c r="F30" s="105">
        <f t="shared" si="3"/>
        <v>6</v>
      </c>
      <c r="G30" s="105">
        <f t="shared" si="3"/>
        <v>1</v>
      </c>
      <c r="H30" s="105">
        <f t="shared" si="3"/>
        <v>2</v>
      </c>
      <c r="I30" s="105">
        <f t="shared" si="3"/>
        <v>1</v>
      </c>
      <c r="J30" s="105">
        <f t="shared" si="3"/>
        <v>0</v>
      </c>
      <c r="K30" s="105">
        <f t="shared" si="3"/>
        <v>0</v>
      </c>
      <c r="L30" s="105">
        <f t="shared" si="3"/>
        <v>2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2</v>
      </c>
      <c r="Q30" s="105">
        <f t="shared" si="3"/>
        <v>2</v>
      </c>
      <c r="R30" s="105">
        <f t="shared" si="3"/>
        <v>3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1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6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1</v>
      </c>
      <c r="AQ30" s="105">
        <f t="shared" si="4"/>
        <v>6</v>
      </c>
      <c r="AR30" s="105">
        <f t="shared" si="4"/>
        <v>0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2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1</v>
      </c>
      <c r="AL31" s="107"/>
      <c r="AM31" s="107"/>
      <c r="AN31" s="107"/>
      <c r="AO31" s="107"/>
      <c r="AP31" s="107"/>
      <c r="AQ31" s="107">
        <v>1</v>
      </c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3</v>
      </c>
      <c r="F41" s="107">
        <v>2</v>
      </c>
      <c r="G41" s="107">
        <v>1</v>
      </c>
      <c r="H41" s="107">
        <v>2</v>
      </c>
      <c r="I41" s="107">
        <v>1</v>
      </c>
      <c r="J41" s="107"/>
      <c r="K41" s="107"/>
      <c r="L41" s="107">
        <v>1</v>
      </c>
      <c r="M41" s="107"/>
      <c r="N41" s="107"/>
      <c r="O41" s="107"/>
      <c r="P41" s="107">
        <v>1</v>
      </c>
      <c r="Q41" s="107">
        <v>2</v>
      </c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3</v>
      </c>
      <c r="AL41" s="107"/>
      <c r="AM41" s="107"/>
      <c r="AN41" s="107"/>
      <c r="AO41" s="107"/>
      <c r="AP41" s="107"/>
      <c r="AQ41" s="107">
        <v>3</v>
      </c>
      <c r="AR41" s="107"/>
      <c r="AS41" s="107"/>
      <c r="AT41" s="107"/>
      <c r="AU41" s="105"/>
      <c r="AV41" s="105"/>
      <c r="AW41" s="105">
        <v>2</v>
      </c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customHeight="1" x14ac:dyDescent="0.2">
      <c r="A46" s="63">
        <v>34</v>
      </c>
      <c r="B46" s="6">
        <v>124</v>
      </c>
      <c r="C46" s="64" t="s">
        <v>276</v>
      </c>
      <c r="D46" s="64"/>
      <c r="E46" s="107">
        <v>1</v>
      </c>
      <c r="F46" s="107">
        <v>1</v>
      </c>
      <c r="G46" s="107"/>
      <c r="H46" s="107"/>
      <c r="I46" s="107"/>
      <c r="J46" s="107"/>
      <c r="K46" s="107"/>
      <c r="L46" s="107">
        <v>1</v>
      </c>
      <c r="M46" s="107"/>
      <c r="N46" s="107"/>
      <c r="O46" s="107"/>
      <c r="P46" s="107">
        <v>1</v>
      </c>
      <c r="Q46" s="107"/>
      <c r="R46" s="107"/>
      <c r="S46" s="107"/>
      <c r="T46" s="107"/>
      <c r="U46" s="107"/>
      <c r="V46" s="107"/>
      <c r="W46" s="107"/>
      <c r="X46" s="107"/>
      <c r="Y46" s="107"/>
      <c r="Z46" s="107">
        <v>1</v>
      </c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>
        <v>1</v>
      </c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2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2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2</v>
      </c>
      <c r="AL47" s="107"/>
      <c r="AM47" s="107"/>
      <c r="AN47" s="107"/>
      <c r="AO47" s="107"/>
      <c r="AP47" s="107">
        <v>1</v>
      </c>
      <c r="AQ47" s="107">
        <v>1</v>
      </c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49</v>
      </c>
      <c r="F219" s="105">
        <f t="shared" si="15"/>
        <v>49</v>
      </c>
      <c r="G219" s="105">
        <f t="shared" si="15"/>
        <v>0</v>
      </c>
      <c r="H219" s="105">
        <f t="shared" si="15"/>
        <v>8</v>
      </c>
      <c r="I219" s="105">
        <f t="shared" si="15"/>
        <v>2</v>
      </c>
      <c r="J219" s="105">
        <f t="shared" si="15"/>
        <v>0</v>
      </c>
      <c r="K219" s="105">
        <f t="shared" si="15"/>
        <v>0</v>
      </c>
      <c r="L219" s="105">
        <f t="shared" si="15"/>
        <v>1</v>
      </c>
      <c r="M219" s="105">
        <f t="shared" si="15"/>
        <v>0</v>
      </c>
      <c r="N219" s="105">
        <f t="shared" si="15"/>
        <v>1</v>
      </c>
      <c r="O219" s="105">
        <f t="shared" si="15"/>
        <v>1</v>
      </c>
      <c r="P219" s="105">
        <f t="shared" si="15"/>
        <v>9</v>
      </c>
      <c r="Q219" s="105">
        <f t="shared" si="15"/>
        <v>10</v>
      </c>
      <c r="R219" s="105">
        <f t="shared" si="15"/>
        <v>23</v>
      </c>
      <c r="S219" s="105">
        <f t="shared" si="15"/>
        <v>4</v>
      </c>
      <c r="T219" s="105">
        <f t="shared" si="15"/>
        <v>1</v>
      </c>
      <c r="U219" s="105">
        <f t="shared" si="15"/>
        <v>8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3</v>
      </c>
      <c r="AH219" s="105">
        <f t="shared" si="15"/>
        <v>0</v>
      </c>
      <c r="AI219" s="105">
        <f t="shared" si="15"/>
        <v>3</v>
      </c>
      <c r="AJ219" s="105">
        <f t="shared" si="15"/>
        <v>0</v>
      </c>
      <c r="AK219" s="105">
        <f t="shared" ref="AK219:BP219" si="16">SUM(AK220:AK264)</f>
        <v>35</v>
      </c>
      <c r="AL219" s="105">
        <f t="shared" si="16"/>
        <v>20</v>
      </c>
      <c r="AM219" s="105">
        <f t="shared" si="16"/>
        <v>0</v>
      </c>
      <c r="AN219" s="105">
        <f t="shared" si="16"/>
        <v>0</v>
      </c>
      <c r="AO219" s="105">
        <f t="shared" si="16"/>
        <v>2</v>
      </c>
      <c r="AP219" s="105">
        <f t="shared" si="16"/>
        <v>2</v>
      </c>
      <c r="AQ219" s="105">
        <f t="shared" si="16"/>
        <v>15</v>
      </c>
      <c r="AR219" s="105">
        <f t="shared" si="16"/>
        <v>19</v>
      </c>
      <c r="AS219" s="105">
        <f t="shared" si="16"/>
        <v>11</v>
      </c>
      <c r="AT219" s="105">
        <f t="shared" si="16"/>
        <v>0</v>
      </c>
      <c r="AU219" s="105">
        <f t="shared" si="16"/>
        <v>0</v>
      </c>
      <c r="AV219" s="105">
        <f t="shared" si="16"/>
        <v>1</v>
      </c>
      <c r="AW219" s="105">
        <f t="shared" si="16"/>
        <v>7</v>
      </c>
      <c r="AX219" s="105">
        <f t="shared" si="16"/>
        <v>0</v>
      </c>
      <c r="AY219" s="105">
        <f t="shared" si="16"/>
        <v>20</v>
      </c>
      <c r="AZ219" s="105">
        <f t="shared" si="16"/>
        <v>11</v>
      </c>
      <c r="BA219" s="105">
        <f t="shared" si="16"/>
        <v>3</v>
      </c>
      <c r="BB219" s="105">
        <f t="shared" si="16"/>
        <v>6</v>
      </c>
      <c r="BC219" s="105">
        <f t="shared" si="16"/>
        <v>3</v>
      </c>
      <c r="BD219" s="105">
        <f t="shared" si="16"/>
        <v>0</v>
      </c>
      <c r="BE219" s="105">
        <f t="shared" si="16"/>
        <v>17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12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3</v>
      </c>
      <c r="BP219" s="105">
        <f t="shared" si="16"/>
        <v>3</v>
      </c>
      <c r="BQ219" s="105">
        <f t="shared" ref="BQ219:CV219" si="17">SUM(BQ220:BQ264)</f>
        <v>0</v>
      </c>
      <c r="BR219" s="105">
        <f t="shared" si="17"/>
        <v>4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15</v>
      </c>
      <c r="F220" s="107">
        <v>15</v>
      </c>
      <c r="G220" s="107"/>
      <c r="H220" s="107">
        <v>5</v>
      </c>
      <c r="I220" s="107"/>
      <c r="J220" s="107"/>
      <c r="K220" s="107"/>
      <c r="L220" s="107"/>
      <c r="M220" s="107"/>
      <c r="N220" s="107"/>
      <c r="O220" s="107"/>
      <c r="P220" s="107">
        <v>4</v>
      </c>
      <c r="Q220" s="107">
        <v>1</v>
      </c>
      <c r="R220" s="107">
        <v>8</v>
      </c>
      <c r="S220" s="107">
        <v>2</v>
      </c>
      <c r="T220" s="107"/>
      <c r="U220" s="107">
        <v>3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/>
      <c r="AI220" s="107">
        <v>2</v>
      </c>
      <c r="AJ220" s="107"/>
      <c r="AK220" s="107">
        <v>9</v>
      </c>
      <c r="AL220" s="107"/>
      <c r="AM220" s="107"/>
      <c r="AN220" s="107"/>
      <c r="AO220" s="107"/>
      <c r="AP220" s="107">
        <v>2</v>
      </c>
      <c r="AQ220" s="107">
        <v>7</v>
      </c>
      <c r="AR220" s="107">
        <v>3</v>
      </c>
      <c r="AS220" s="107">
        <v>3</v>
      </c>
      <c r="AT220" s="107"/>
      <c r="AU220" s="105"/>
      <c r="AV220" s="105"/>
      <c r="AW220" s="105">
        <v>2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18</v>
      </c>
      <c r="F221" s="107">
        <v>18</v>
      </c>
      <c r="G221" s="107"/>
      <c r="H221" s="107">
        <v>2</v>
      </c>
      <c r="I221" s="107">
        <v>2</v>
      </c>
      <c r="J221" s="107"/>
      <c r="K221" s="107"/>
      <c r="L221" s="107">
        <v>1</v>
      </c>
      <c r="M221" s="107"/>
      <c r="N221" s="107"/>
      <c r="O221" s="107"/>
      <c r="P221" s="107">
        <v>1</v>
      </c>
      <c r="Q221" s="107">
        <v>3</v>
      </c>
      <c r="R221" s="107">
        <v>11</v>
      </c>
      <c r="S221" s="107">
        <v>2</v>
      </c>
      <c r="T221" s="107">
        <v>1</v>
      </c>
      <c r="U221" s="107">
        <v>3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>
        <v>1</v>
      </c>
      <c r="AJ221" s="107"/>
      <c r="AK221" s="107">
        <v>14</v>
      </c>
      <c r="AL221" s="107">
        <v>12</v>
      </c>
      <c r="AM221" s="107"/>
      <c r="AN221" s="107"/>
      <c r="AO221" s="107">
        <v>2</v>
      </c>
      <c r="AP221" s="107"/>
      <c r="AQ221" s="107">
        <v>4</v>
      </c>
      <c r="AR221" s="107">
        <v>9</v>
      </c>
      <c r="AS221" s="107">
        <v>3</v>
      </c>
      <c r="AT221" s="107"/>
      <c r="AU221" s="105"/>
      <c r="AV221" s="105"/>
      <c r="AW221" s="105">
        <v>1</v>
      </c>
      <c r="AX221" s="105"/>
      <c r="AY221" s="105">
        <v>12</v>
      </c>
      <c r="AZ221" s="105">
        <v>7</v>
      </c>
      <c r="BA221" s="105">
        <v>2</v>
      </c>
      <c r="BB221" s="105">
        <v>3</v>
      </c>
      <c r="BC221" s="105">
        <v>1</v>
      </c>
      <c r="BD221" s="105"/>
      <c r="BE221" s="105">
        <v>11</v>
      </c>
      <c r="BF221" s="105"/>
      <c r="BG221" s="105"/>
      <c r="BH221" s="105"/>
      <c r="BI221" s="105"/>
      <c r="BJ221" s="105">
        <v>7</v>
      </c>
      <c r="BK221" s="105"/>
      <c r="BL221" s="105"/>
      <c r="BM221" s="105"/>
      <c r="BN221" s="105"/>
      <c r="BO221" s="105">
        <v>2</v>
      </c>
      <c r="BP221" s="105">
        <v>2</v>
      </c>
      <c r="BQ221" s="105"/>
      <c r="BR221" s="105">
        <v>3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3</v>
      </c>
      <c r="F222" s="107">
        <v>3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>
        <v>3</v>
      </c>
      <c r="S222" s="107"/>
      <c r="T222" s="107"/>
      <c r="U222" s="107">
        <v>2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>
        <v>1</v>
      </c>
      <c r="AM222" s="107"/>
      <c r="AN222" s="107"/>
      <c r="AO222" s="107"/>
      <c r="AP222" s="107"/>
      <c r="AQ222" s="107">
        <v>1</v>
      </c>
      <c r="AR222" s="107">
        <v>2</v>
      </c>
      <c r="AS222" s="107"/>
      <c r="AT222" s="107"/>
      <c r="AU222" s="105"/>
      <c r="AV222" s="105">
        <v>1</v>
      </c>
      <c r="AW222" s="105">
        <v>1</v>
      </c>
      <c r="AX222" s="105"/>
      <c r="AY222" s="105">
        <v>1</v>
      </c>
      <c r="AZ222" s="105"/>
      <c r="BA222" s="105"/>
      <c r="BB222" s="105">
        <v>1</v>
      </c>
      <c r="BC222" s="105"/>
      <c r="BD222" s="105"/>
      <c r="BE222" s="105">
        <v>1</v>
      </c>
      <c r="BF222" s="105"/>
      <c r="BG222" s="105"/>
      <c r="BH222" s="105"/>
      <c r="BI222" s="105"/>
      <c r="BJ222" s="105"/>
      <c r="BK222" s="105">
        <v>1</v>
      </c>
      <c r="BL222" s="105">
        <v>1</v>
      </c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4</v>
      </c>
      <c r="F225" s="107">
        <v>4</v>
      </c>
      <c r="G225" s="107"/>
      <c r="H225" s="107">
        <v>1</v>
      </c>
      <c r="I225" s="107"/>
      <c r="J225" s="107"/>
      <c r="K225" s="107"/>
      <c r="L225" s="107"/>
      <c r="M225" s="107"/>
      <c r="N225" s="107"/>
      <c r="O225" s="107"/>
      <c r="P225" s="107">
        <v>2</v>
      </c>
      <c r="Q225" s="107">
        <v>2</v>
      </c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4</v>
      </c>
      <c r="AL225" s="107">
        <v>1</v>
      </c>
      <c r="AM225" s="107"/>
      <c r="AN225" s="107"/>
      <c r="AO225" s="107"/>
      <c r="AP225" s="107"/>
      <c r="AQ225" s="107">
        <v>1</v>
      </c>
      <c r="AR225" s="107">
        <v>2</v>
      </c>
      <c r="AS225" s="107">
        <v>1</v>
      </c>
      <c r="AT225" s="107"/>
      <c r="AU225" s="105"/>
      <c r="AV225" s="105"/>
      <c r="AW225" s="105">
        <v>2</v>
      </c>
      <c r="AX225" s="105"/>
      <c r="AY225" s="105">
        <v>1</v>
      </c>
      <c r="AZ225" s="105">
        <v>1</v>
      </c>
      <c r="BA225" s="105"/>
      <c r="BB225" s="105"/>
      <c r="BC225" s="105">
        <v>1</v>
      </c>
      <c r="BD225" s="105"/>
      <c r="BE225" s="105"/>
      <c r="BF225" s="105"/>
      <c r="BG225" s="105"/>
      <c r="BH225" s="105"/>
      <c r="BI225" s="105"/>
      <c r="BJ225" s="105">
        <v>1</v>
      </c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6</v>
      </c>
      <c r="F226" s="107">
        <v>6</v>
      </c>
      <c r="G226" s="107"/>
      <c r="H226" s="107"/>
      <c r="I226" s="107"/>
      <c r="J226" s="107"/>
      <c r="K226" s="107"/>
      <c r="L226" s="107"/>
      <c r="M226" s="107"/>
      <c r="N226" s="107"/>
      <c r="O226" s="107">
        <v>1</v>
      </c>
      <c r="P226" s="107">
        <v>1</v>
      </c>
      <c r="Q226" s="107">
        <v>4</v>
      </c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>
        <v>1</v>
      </c>
      <c r="AH226" s="107"/>
      <c r="AI226" s="107"/>
      <c r="AJ226" s="107"/>
      <c r="AK226" s="107">
        <v>5</v>
      </c>
      <c r="AL226" s="107">
        <v>5</v>
      </c>
      <c r="AM226" s="107"/>
      <c r="AN226" s="107"/>
      <c r="AO226" s="107"/>
      <c r="AP226" s="107"/>
      <c r="AQ226" s="107"/>
      <c r="AR226" s="107">
        <v>3</v>
      </c>
      <c r="AS226" s="107">
        <v>3</v>
      </c>
      <c r="AT226" s="107"/>
      <c r="AU226" s="105"/>
      <c r="AV226" s="105"/>
      <c r="AW226" s="105"/>
      <c r="AX226" s="105"/>
      <c r="AY226" s="105">
        <v>5</v>
      </c>
      <c r="AZ226" s="105">
        <v>3</v>
      </c>
      <c r="BA226" s="105"/>
      <c r="BB226" s="105">
        <v>2</v>
      </c>
      <c r="BC226" s="105">
        <v>1</v>
      </c>
      <c r="BD226" s="105"/>
      <c r="BE226" s="105">
        <v>4</v>
      </c>
      <c r="BF226" s="105"/>
      <c r="BG226" s="105"/>
      <c r="BH226" s="105"/>
      <c r="BI226" s="105"/>
      <c r="BJ226" s="105">
        <v>3</v>
      </c>
      <c r="BK226" s="105"/>
      <c r="BL226" s="105"/>
      <c r="BM226" s="105"/>
      <c r="BN226" s="105"/>
      <c r="BO226" s="105">
        <v>1</v>
      </c>
      <c r="BP226" s="105">
        <v>1</v>
      </c>
      <c r="BQ226" s="105"/>
      <c r="BR226" s="105">
        <v>1</v>
      </c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>
        <v>1</v>
      </c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</v>
      </c>
      <c r="AL227" s="107">
        <v>1</v>
      </c>
      <c r="AM227" s="107"/>
      <c r="AN227" s="107"/>
      <c r="AO227" s="107"/>
      <c r="AP227" s="107"/>
      <c r="AQ227" s="107">
        <v>2</v>
      </c>
      <c r="AR227" s="107"/>
      <c r="AS227" s="107"/>
      <c r="AT227" s="107"/>
      <c r="AU227" s="105"/>
      <c r="AV227" s="105"/>
      <c r="AW227" s="105">
        <v>1</v>
      </c>
      <c r="AX227" s="105"/>
      <c r="AY227" s="105">
        <v>1</v>
      </c>
      <c r="AZ227" s="105"/>
      <c r="BA227" s="105">
        <v>1</v>
      </c>
      <c r="BB227" s="105"/>
      <c r="BC227" s="105"/>
      <c r="BD227" s="105"/>
      <c r="BE227" s="105">
        <v>1</v>
      </c>
      <c r="BF227" s="105"/>
      <c r="BG227" s="105"/>
      <c r="BH227" s="105"/>
      <c r="BI227" s="105"/>
      <c r="BJ227" s="105">
        <v>1</v>
      </c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1</v>
      </c>
      <c r="F231" s="107">
        <v>1</v>
      </c>
      <c r="G231" s="107"/>
      <c r="H231" s="107"/>
      <c r="I231" s="107"/>
      <c r="J231" s="107"/>
      <c r="K231" s="107"/>
      <c r="L231" s="107"/>
      <c r="M231" s="107"/>
      <c r="N231" s="107">
        <v>1</v>
      </c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>
        <v>1</v>
      </c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>
        <v>1</v>
      </c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5</v>
      </c>
      <c r="F437" s="105">
        <f t="shared" si="24"/>
        <v>5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1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1</v>
      </c>
      <c r="R437" s="105">
        <f t="shared" si="24"/>
        <v>1</v>
      </c>
      <c r="S437" s="105">
        <f t="shared" si="24"/>
        <v>2</v>
      </c>
      <c r="T437" s="105">
        <f t="shared" si="24"/>
        <v>1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1</v>
      </c>
      <c r="AJ437" s="105">
        <f t="shared" si="24"/>
        <v>0</v>
      </c>
      <c r="AK437" s="105">
        <f t="shared" ref="AK437:BP437" si="25">SUM(AK438:AK494)</f>
        <v>4</v>
      </c>
      <c r="AL437" s="105">
        <f t="shared" si="25"/>
        <v>1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4</v>
      </c>
      <c r="AR437" s="105">
        <f t="shared" si="25"/>
        <v>0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1</v>
      </c>
      <c r="AZ437" s="105">
        <f t="shared" si="25"/>
        <v>0</v>
      </c>
      <c r="BA437" s="105">
        <f t="shared" si="25"/>
        <v>0</v>
      </c>
      <c r="BB437" s="105">
        <f t="shared" si="25"/>
        <v>1</v>
      </c>
      <c r="BC437" s="105">
        <f t="shared" si="25"/>
        <v>0</v>
      </c>
      <c r="BD437" s="105">
        <f t="shared" si="25"/>
        <v>0</v>
      </c>
      <c r="BE437" s="105">
        <f t="shared" si="25"/>
        <v>1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1</v>
      </c>
      <c r="BL437" s="105">
        <f t="shared" si="25"/>
        <v>1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>
        <v>1</v>
      </c>
      <c r="M455" s="107"/>
      <c r="N455" s="107"/>
      <c r="O455" s="107"/>
      <c r="P455" s="107"/>
      <c r="Q455" s="107">
        <v>1</v>
      </c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</v>
      </c>
      <c r="AL455" s="107"/>
      <c r="AM455" s="107"/>
      <c r="AN455" s="107"/>
      <c r="AO455" s="107"/>
      <c r="AP455" s="107"/>
      <c r="AQ455" s="107"/>
      <c r="AR455" s="107"/>
      <c r="AS455" s="107">
        <v>1</v>
      </c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>
        <v>2</v>
      </c>
      <c r="T466" s="107">
        <v>1</v>
      </c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1</v>
      </c>
      <c r="AJ466" s="107"/>
      <c r="AK466" s="107">
        <v>3</v>
      </c>
      <c r="AL466" s="107">
        <v>1</v>
      </c>
      <c r="AM466" s="107"/>
      <c r="AN466" s="107"/>
      <c r="AO466" s="107"/>
      <c r="AP466" s="107"/>
      <c r="AQ466" s="107">
        <v>4</v>
      </c>
      <c r="AR466" s="107"/>
      <c r="AS466" s="107"/>
      <c r="AT466" s="107"/>
      <c r="AU466" s="105"/>
      <c r="AV466" s="105"/>
      <c r="AW466" s="105"/>
      <c r="AX466" s="105"/>
      <c r="AY466" s="105">
        <v>1</v>
      </c>
      <c r="AZ466" s="105"/>
      <c r="BA466" s="105"/>
      <c r="BB466" s="105">
        <v>1</v>
      </c>
      <c r="BC466" s="105"/>
      <c r="BD466" s="105"/>
      <c r="BE466" s="105">
        <v>1</v>
      </c>
      <c r="BF466" s="105"/>
      <c r="BG466" s="105"/>
      <c r="BH466" s="105"/>
      <c r="BI466" s="105"/>
      <c r="BJ466" s="105"/>
      <c r="BK466" s="105">
        <v>1</v>
      </c>
      <c r="BL466" s="105">
        <v>1</v>
      </c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6</v>
      </c>
      <c r="F506" s="105">
        <f t="shared" si="30"/>
        <v>6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2</v>
      </c>
      <c r="S506" s="105">
        <f t="shared" si="30"/>
        <v>4</v>
      </c>
      <c r="T506" s="105">
        <f t="shared" si="30"/>
        <v>0</v>
      </c>
      <c r="U506" s="105">
        <f t="shared" si="30"/>
        <v>2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2</v>
      </c>
      <c r="AJ506" s="105">
        <f t="shared" si="30"/>
        <v>0</v>
      </c>
      <c r="AK506" s="105">
        <f t="shared" ref="AK506:BP506" si="31">SUM(AK507:AK547)</f>
        <v>2</v>
      </c>
      <c r="AL506" s="105">
        <f t="shared" si="31"/>
        <v>2</v>
      </c>
      <c r="AM506" s="105">
        <f t="shared" si="31"/>
        <v>0</v>
      </c>
      <c r="AN506" s="105">
        <f t="shared" si="31"/>
        <v>0</v>
      </c>
      <c r="AO506" s="105">
        <f t="shared" si="31"/>
        <v>1</v>
      </c>
      <c r="AP506" s="105">
        <f t="shared" si="31"/>
        <v>0</v>
      </c>
      <c r="AQ506" s="105">
        <f t="shared" si="31"/>
        <v>4</v>
      </c>
      <c r="AR506" s="105">
        <f t="shared" si="31"/>
        <v>1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2</v>
      </c>
      <c r="AZ506" s="105">
        <f t="shared" si="31"/>
        <v>2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1</v>
      </c>
      <c r="BF506" s="105">
        <f t="shared" si="31"/>
        <v>0</v>
      </c>
      <c r="BG506" s="105">
        <f t="shared" si="31"/>
        <v>0</v>
      </c>
      <c r="BH506" s="105">
        <f t="shared" si="31"/>
        <v>1</v>
      </c>
      <c r="BI506" s="105">
        <f t="shared" si="31"/>
        <v>0</v>
      </c>
      <c r="BJ506" s="105">
        <f t="shared" si="31"/>
        <v>2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4</v>
      </c>
      <c r="F536" s="107">
        <v>4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/>
      <c r="P536" s="107"/>
      <c r="Q536" s="107"/>
      <c r="R536" s="107"/>
      <c r="S536" s="107">
        <v>4</v>
      </c>
      <c r="T536" s="107"/>
      <c r="U536" s="107">
        <v>2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>
        <v>2</v>
      </c>
      <c r="AJ536" s="107"/>
      <c r="AK536" s="107"/>
      <c r="AL536" s="107"/>
      <c r="AM536" s="107"/>
      <c r="AN536" s="107"/>
      <c r="AO536" s="107">
        <v>1</v>
      </c>
      <c r="AP536" s="107"/>
      <c r="AQ536" s="107">
        <v>2</v>
      </c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>
        <v>1</v>
      </c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/>
      <c r="AX540" s="105"/>
      <c r="AY540" s="105">
        <v>1</v>
      </c>
      <c r="AZ540" s="105">
        <v>1</v>
      </c>
      <c r="BA540" s="105"/>
      <c r="BB540" s="105"/>
      <c r="BC540" s="105"/>
      <c r="BD540" s="105"/>
      <c r="BE540" s="105"/>
      <c r="BF540" s="105"/>
      <c r="BG540" s="105"/>
      <c r="BH540" s="105">
        <v>1</v>
      </c>
      <c r="BI540" s="105"/>
      <c r="BJ540" s="105">
        <v>1</v>
      </c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>
        <v>1</v>
      </c>
      <c r="AM541" s="107"/>
      <c r="AN541" s="107"/>
      <c r="AO541" s="107"/>
      <c r="AP541" s="107"/>
      <c r="AQ541" s="107">
        <v>1</v>
      </c>
      <c r="AR541" s="107"/>
      <c r="AS541" s="107"/>
      <c r="AT541" s="107"/>
      <c r="AU541" s="105"/>
      <c r="AV541" s="105"/>
      <c r="AW541" s="105"/>
      <c r="AX541" s="105"/>
      <c r="AY541" s="105">
        <v>1</v>
      </c>
      <c r="AZ541" s="105">
        <v>1</v>
      </c>
      <c r="BA541" s="105"/>
      <c r="BB541" s="105"/>
      <c r="BC541" s="105"/>
      <c r="BD541" s="105"/>
      <c r="BE541" s="105">
        <v>1</v>
      </c>
      <c r="BF541" s="105"/>
      <c r="BG541" s="105"/>
      <c r="BH541" s="105"/>
      <c r="BI541" s="105"/>
      <c r="BJ541" s="105">
        <v>1</v>
      </c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2</v>
      </c>
      <c r="F548" s="105">
        <f t="shared" si="33"/>
        <v>2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1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1</v>
      </c>
      <c r="Q548" s="105">
        <f t="shared" si="33"/>
        <v>0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2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2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>
        <v>1</v>
      </c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>
        <v>1</v>
      </c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>
        <v>1</v>
      </c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1</v>
      </c>
      <c r="AL560" s="107"/>
      <c r="AM560" s="107"/>
      <c r="AN560" s="107"/>
      <c r="AO560" s="107"/>
      <c r="AP560" s="107"/>
      <c r="AQ560" s="107"/>
      <c r="AR560" s="107"/>
      <c r="AS560" s="107">
        <v>1</v>
      </c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4</v>
      </c>
      <c r="F592" s="105">
        <f t="shared" si="36"/>
        <v>4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0</v>
      </c>
      <c r="R592" s="105">
        <f t="shared" si="36"/>
        <v>3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4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1</v>
      </c>
      <c r="AQ592" s="105">
        <f t="shared" si="37"/>
        <v>1</v>
      </c>
      <c r="AR592" s="105">
        <f t="shared" si="37"/>
        <v>1</v>
      </c>
      <c r="AS592" s="105">
        <f t="shared" si="37"/>
        <v>1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2</v>
      </c>
      <c r="AX592" s="105">
        <f t="shared" si="37"/>
        <v>0</v>
      </c>
      <c r="AY592" s="105">
        <f t="shared" si="37"/>
        <v>1</v>
      </c>
      <c r="AZ592" s="105">
        <f t="shared" si="37"/>
        <v>1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4</v>
      </c>
      <c r="F593" s="105">
        <f t="shared" si="38"/>
        <v>4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0</v>
      </c>
      <c r="R593" s="105">
        <f t="shared" si="38"/>
        <v>3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4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1</v>
      </c>
      <c r="AQ593" s="105">
        <f t="shared" si="39"/>
        <v>1</v>
      </c>
      <c r="AR593" s="105">
        <f t="shared" si="39"/>
        <v>1</v>
      </c>
      <c r="AS593" s="105">
        <f t="shared" si="39"/>
        <v>1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2</v>
      </c>
      <c r="AX593" s="105">
        <f t="shared" si="39"/>
        <v>0</v>
      </c>
      <c r="AY593" s="105">
        <f t="shared" si="39"/>
        <v>1</v>
      </c>
      <c r="AZ593" s="105">
        <f t="shared" si="39"/>
        <v>1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2</v>
      </c>
      <c r="F600" s="107">
        <v>2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>
        <v>2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2</v>
      </c>
      <c r="AL600" s="107"/>
      <c r="AM600" s="107"/>
      <c r="AN600" s="107"/>
      <c r="AO600" s="107"/>
      <c r="AP600" s="107">
        <v>1</v>
      </c>
      <c r="AQ600" s="107"/>
      <c r="AR600" s="107">
        <v>1</v>
      </c>
      <c r="AS600" s="107"/>
      <c r="AT600" s="107"/>
      <c r="AU600" s="105"/>
      <c r="AV600" s="105"/>
      <c r="AW600" s="105">
        <v>2</v>
      </c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2</v>
      </c>
      <c r="AL605" s="107">
        <v>1</v>
      </c>
      <c r="AM605" s="107"/>
      <c r="AN605" s="107"/>
      <c r="AO605" s="107"/>
      <c r="AP605" s="107"/>
      <c r="AQ605" s="107">
        <v>1</v>
      </c>
      <c r="AR605" s="107"/>
      <c r="AS605" s="107">
        <v>1</v>
      </c>
      <c r="AT605" s="107"/>
      <c r="AU605" s="105"/>
      <c r="AV605" s="105"/>
      <c r="AW605" s="105"/>
      <c r="AX605" s="105"/>
      <c r="AY605" s="105">
        <v>1</v>
      </c>
      <c r="AZ605" s="105">
        <v>1</v>
      </c>
      <c r="BA605" s="105"/>
      <c r="BB605" s="105"/>
      <c r="BC605" s="105"/>
      <c r="BD605" s="105"/>
      <c r="BE605" s="105">
        <v>1</v>
      </c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2</v>
      </c>
      <c r="F657" s="105">
        <f t="shared" si="41"/>
        <v>2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2</v>
      </c>
      <c r="S657" s="105">
        <f t="shared" si="41"/>
        <v>0</v>
      </c>
      <c r="T657" s="105">
        <f t="shared" si="41"/>
        <v>0</v>
      </c>
      <c r="U657" s="105">
        <f t="shared" si="41"/>
        <v>2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2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2</v>
      </c>
      <c r="F680" s="107">
        <v>2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>
        <v>2</v>
      </c>
      <c r="S680" s="107"/>
      <c r="T680" s="107"/>
      <c r="U680" s="107">
        <v>2</v>
      </c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>
        <v>2</v>
      </c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3</v>
      </c>
      <c r="F681" s="145">
        <f t="shared" si="44"/>
        <v>3</v>
      </c>
      <c r="G681" s="145">
        <f t="shared" si="44"/>
        <v>0</v>
      </c>
      <c r="H681" s="145">
        <f t="shared" si="44"/>
        <v>0</v>
      </c>
      <c r="I681" s="145">
        <f t="shared" si="44"/>
        <v>1</v>
      </c>
      <c r="J681" s="145">
        <f t="shared" si="44"/>
        <v>0</v>
      </c>
      <c r="K681" s="145">
        <f t="shared" si="44"/>
        <v>0</v>
      </c>
      <c r="L681" s="145">
        <f t="shared" si="44"/>
        <v>1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3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1</v>
      </c>
      <c r="AJ681" s="145">
        <f t="shared" si="44"/>
        <v>0</v>
      </c>
      <c r="AK681" s="145">
        <f t="shared" ref="AK681:BP681" si="45">SUM(AK682:AK746)</f>
        <v>2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2</v>
      </c>
      <c r="AR681" s="145">
        <f t="shared" si="45"/>
        <v>0</v>
      </c>
      <c r="AS681" s="145">
        <f t="shared" si="45"/>
        <v>1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>
        <v>1</v>
      </c>
      <c r="J695" s="107"/>
      <c r="K695" s="107"/>
      <c r="L695" s="107">
        <v>1</v>
      </c>
      <c r="M695" s="107"/>
      <c r="N695" s="107"/>
      <c r="O695" s="107"/>
      <c r="P695" s="107"/>
      <c r="Q695" s="107"/>
      <c r="R695" s="107">
        <v>1</v>
      </c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>
        <v>1</v>
      </c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>
        <v>1</v>
      </c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1</v>
      </c>
      <c r="AL735" s="107"/>
      <c r="AM735" s="107"/>
      <c r="AN735" s="107"/>
      <c r="AO735" s="107"/>
      <c r="AP735" s="107"/>
      <c r="AQ735" s="107"/>
      <c r="AR735" s="107"/>
      <c r="AS735" s="107">
        <v>1</v>
      </c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>
        <v>1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>
        <v>1</v>
      </c>
      <c r="AJ739" s="107"/>
      <c r="AK739" s="107"/>
      <c r="AL739" s="107"/>
      <c r="AM739" s="107"/>
      <c r="AN739" s="107"/>
      <c r="AO739" s="107"/>
      <c r="AP739" s="107"/>
      <c r="AQ739" s="107">
        <v>1</v>
      </c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4</v>
      </c>
      <c r="F760" s="105">
        <f t="shared" si="50"/>
        <v>4</v>
      </c>
      <c r="G760" s="105">
        <f t="shared" si="50"/>
        <v>0</v>
      </c>
      <c r="H760" s="105">
        <f t="shared" si="50"/>
        <v>1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1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1</v>
      </c>
      <c r="Q760" s="105">
        <f t="shared" si="50"/>
        <v>0</v>
      </c>
      <c r="R760" s="105">
        <f t="shared" si="50"/>
        <v>3</v>
      </c>
      <c r="S760" s="105">
        <f t="shared" si="50"/>
        <v>0</v>
      </c>
      <c r="T760" s="105">
        <f t="shared" si="50"/>
        <v>0</v>
      </c>
      <c r="U760" s="105">
        <f t="shared" si="50"/>
        <v>1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3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1</v>
      </c>
      <c r="AQ760" s="105">
        <f t="shared" si="51"/>
        <v>1</v>
      </c>
      <c r="AR760" s="105">
        <f t="shared" si="51"/>
        <v>2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4</v>
      </c>
      <c r="F802" s="107">
        <v>4</v>
      </c>
      <c r="G802" s="107"/>
      <c r="H802" s="107">
        <v>1</v>
      </c>
      <c r="I802" s="107"/>
      <c r="J802" s="107"/>
      <c r="K802" s="107"/>
      <c r="L802" s="107">
        <v>1</v>
      </c>
      <c r="M802" s="107"/>
      <c r="N802" s="107"/>
      <c r="O802" s="107"/>
      <c r="P802" s="107">
        <v>1</v>
      </c>
      <c r="Q802" s="107"/>
      <c r="R802" s="107">
        <v>3</v>
      </c>
      <c r="S802" s="107"/>
      <c r="T802" s="107"/>
      <c r="U802" s="107">
        <v>1</v>
      </c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3</v>
      </c>
      <c r="AL802" s="107"/>
      <c r="AM802" s="107"/>
      <c r="AN802" s="107"/>
      <c r="AO802" s="107"/>
      <c r="AP802" s="107">
        <v>1</v>
      </c>
      <c r="AQ802" s="107">
        <v>1</v>
      </c>
      <c r="AR802" s="107">
        <v>2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1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2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2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2</v>
      </c>
      <c r="AZ818" s="145">
        <f t="shared" si="54"/>
        <v>1</v>
      </c>
      <c r="BA818" s="145">
        <f t="shared" si="54"/>
        <v>1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1</v>
      </c>
      <c r="BI818" s="145">
        <f t="shared" si="54"/>
        <v>0</v>
      </c>
      <c r="BJ818" s="145">
        <f t="shared" si="54"/>
        <v>1</v>
      </c>
      <c r="BK818" s="145">
        <f t="shared" si="54"/>
        <v>1</v>
      </c>
      <c r="BL818" s="145">
        <f t="shared" si="54"/>
        <v>0</v>
      </c>
      <c r="BM818" s="145">
        <f t="shared" si="54"/>
        <v>1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2</v>
      </c>
      <c r="F871" s="107">
        <v>2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>
        <v>1</v>
      </c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2</v>
      </c>
      <c r="AL871" s="107">
        <v>2</v>
      </c>
      <c r="AM871" s="107"/>
      <c r="AN871" s="107"/>
      <c r="AO871" s="107"/>
      <c r="AP871" s="107"/>
      <c r="AQ871" s="107">
        <v>2</v>
      </c>
      <c r="AR871" s="107"/>
      <c r="AS871" s="107"/>
      <c r="AT871" s="107"/>
      <c r="AU871" s="105"/>
      <c r="AV871" s="105"/>
      <c r="AW871" s="105"/>
      <c r="AX871" s="105"/>
      <c r="AY871" s="105">
        <v>2</v>
      </c>
      <c r="AZ871" s="105">
        <v>1</v>
      </c>
      <c r="BA871" s="105">
        <v>1</v>
      </c>
      <c r="BB871" s="105"/>
      <c r="BC871" s="105"/>
      <c r="BD871" s="105"/>
      <c r="BE871" s="105">
        <v>1</v>
      </c>
      <c r="BF871" s="105"/>
      <c r="BG871" s="105"/>
      <c r="BH871" s="105">
        <v>1</v>
      </c>
      <c r="BI871" s="105"/>
      <c r="BJ871" s="105">
        <v>1</v>
      </c>
      <c r="BK871" s="105">
        <v>1</v>
      </c>
      <c r="BL871" s="105"/>
      <c r="BM871" s="105">
        <v>1</v>
      </c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84</v>
      </c>
      <c r="F1628" s="136">
        <f t="shared" si="62"/>
        <v>83</v>
      </c>
      <c r="G1628" s="136">
        <f t="shared" si="62"/>
        <v>1</v>
      </c>
      <c r="H1628" s="136">
        <f t="shared" si="62"/>
        <v>11</v>
      </c>
      <c r="I1628" s="136">
        <f t="shared" si="62"/>
        <v>4</v>
      </c>
      <c r="J1628" s="136">
        <f t="shared" si="62"/>
        <v>0</v>
      </c>
      <c r="K1628" s="136">
        <f t="shared" si="62"/>
        <v>0</v>
      </c>
      <c r="L1628" s="136">
        <f t="shared" si="62"/>
        <v>8</v>
      </c>
      <c r="M1628" s="136">
        <f t="shared" si="62"/>
        <v>0</v>
      </c>
      <c r="N1628" s="136">
        <f t="shared" si="62"/>
        <v>1</v>
      </c>
      <c r="O1628" s="136">
        <f t="shared" si="62"/>
        <v>1</v>
      </c>
      <c r="P1628" s="136">
        <f t="shared" si="62"/>
        <v>15</v>
      </c>
      <c r="Q1628" s="136">
        <f t="shared" si="62"/>
        <v>13</v>
      </c>
      <c r="R1628" s="136">
        <f t="shared" si="62"/>
        <v>42</v>
      </c>
      <c r="S1628" s="136">
        <f t="shared" si="62"/>
        <v>10</v>
      </c>
      <c r="T1628" s="136">
        <f t="shared" si="62"/>
        <v>2</v>
      </c>
      <c r="U1628" s="136">
        <f t="shared" si="62"/>
        <v>13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3</v>
      </c>
      <c r="AH1628" s="136">
        <f t="shared" si="62"/>
        <v>0</v>
      </c>
      <c r="AI1628" s="136">
        <f t="shared" si="62"/>
        <v>7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60</v>
      </c>
      <c r="AL1628" s="136">
        <f t="shared" si="63"/>
        <v>26</v>
      </c>
      <c r="AM1628" s="136">
        <f t="shared" si="63"/>
        <v>0</v>
      </c>
      <c r="AN1628" s="136">
        <f t="shared" si="63"/>
        <v>0</v>
      </c>
      <c r="AO1628" s="136">
        <f t="shared" si="63"/>
        <v>3</v>
      </c>
      <c r="AP1628" s="136">
        <f t="shared" si="63"/>
        <v>5</v>
      </c>
      <c r="AQ1628" s="136">
        <f t="shared" si="63"/>
        <v>37</v>
      </c>
      <c r="AR1628" s="136">
        <f t="shared" si="63"/>
        <v>23</v>
      </c>
      <c r="AS1628" s="136">
        <f t="shared" si="63"/>
        <v>16</v>
      </c>
      <c r="AT1628" s="136">
        <f t="shared" si="63"/>
        <v>0</v>
      </c>
      <c r="AU1628" s="136">
        <f t="shared" si="63"/>
        <v>0</v>
      </c>
      <c r="AV1628" s="136">
        <f t="shared" si="63"/>
        <v>1</v>
      </c>
      <c r="AW1628" s="136">
        <f t="shared" si="63"/>
        <v>11</v>
      </c>
      <c r="AX1628" s="136">
        <f t="shared" si="63"/>
        <v>0</v>
      </c>
      <c r="AY1628" s="136">
        <f t="shared" si="63"/>
        <v>26</v>
      </c>
      <c r="AZ1628" s="136">
        <f t="shared" si="63"/>
        <v>15</v>
      </c>
      <c r="BA1628" s="136">
        <f t="shared" si="63"/>
        <v>4</v>
      </c>
      <c r="BB1628" s="136">
        <f t="shared" si="63"/>
        <v>7</v>
      </c>
      <c r="BC1628" s="136">
        <f t="shared" si="63"/>
        <v>3</v>
      </c>
      <c r="BD1628" s="136">
        <f t="shared" si="63"/>
        <v>0</v>
      </c>
      <c r="BE1628" s="136">
        <f t="shared" si="63"/>
        <v>21</v>
      </c>
      <c r="BF1628" s="136">
        <f t="shared" si="63"/>
        <v>0</v>
      </c>
      <c r="BG1628" s="136">
        <f t="shared" si="63"/>
        <v>0</v>
      </c>
      <c r="BH1628" s="136">
        <f t="shared" si="63"/>
        <v>2</v>
      </c>
      <c r="BI1628" s="136">
        <f t="shared" si="63"/>
        <v>0</v>
      </c>
      <c r="BJ1628" s="136">
        <f t="shared" si="63"/>
        <v>16</v>
      </c>
      <c r="BK1628" s="136">
        <f t="shared" si="63"/>
        <v>3</v>
      </c>
      <c r="BL1628" s="136">
        <f t="shared" si="63"/>
        <v>2</v>
      </c>
      <c r="BM1628" s="136">
        <f t="shared" si="63"/>
        <v>1</v>
      </c>
      <c r="BN1628" s="136">
        <f t="shared" si="63"/>
        <v>0</v>
      </c>
      <c r="BO1628" s="136">
        <f t="shared" si="63"/>
        <v>3</v>
      </c>
      <c r="BP1628" s="136">
        <f t="shared" si="63"/>
        <v>3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4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26</v>
      </c>
      <c r="F1629" s="107">
        <v>26</v>
      </c>
      <c r="G1629" s="107"/>
      <c r="H1629" s="107">
        <v>5</v>
      </c>
      <c r="I1629" s="107"/>
      <c r="J1629" s="107"/>
      <c r="K1629" s="107"/>
      <c r="L1629" s="107">
        <v>1</v>
      </c>
      <c r="M1629" s="107"/>
      <c r="N1629" s="107"/>
      <c r="O1629" s="107"/>
      <c r="P1629" s="107">
        <v>6</v>
      </c>
      <c r="Q1629" s="107">
        <v>1</v>
      </c>
      <c r="R1629" s="107">
        <v>17</v>
      </c>
      <c r="S1629" s="107">
        <v>2</v>
      </c>
      <c r="T1629" s="107"/>
      <c r="U1629" s="107">
        <v>5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1</v>
      </c>
      <c r="AH1629" s="107"/>
      <c r="AI1629" s="107">
        <v>3</v>
      </c>
      <c r="AJ1629" s="107"/>
      <c r="AK1629" s="107">
        <v>17</v>
      </c>
      <c r="AL1629" s="107">
        <v>3</v>
      </c>
      <c r="AM1629" s="107"/>
      <c r="AN1629" s="107"/>
      <c r="AO1629" s="107"/>
      <c r="AP1629" s="107">
        <v>3</v>
      </c>
      <c r="AQ1629" s="107">
        <v>14</v>
      </c>
      <c r="AR1629" s="107">
        <v>3</v>
      </c>
      <c r="AS1629" s="107">
        <v>6</v>
      </c>
      <c r="AT1629" s="107"/>
      <c r="AU1629" s="105"/>
      <c r="AV1629" s="105"/>
      <c r="AW1629" s="105">
        <v>2</v>
      </c>
      <c r="AX1629" s="105"/>
      <c r="AY1629" s="105">
        <v>3</v>
      </c>
      <c r="AZ1629" s="105">
        <v>2</v>
      </c>
      <c r="BA1629" s="105">
        <v>1</v>
      </c>
      <c r="BB1629" s="105"/>
      <c r="BC1629" s="105"/>
      <c r="BD1629" s="105"/>
      <c r="BE1629" s="105">
        <v>2</v>
      </c>
      <c r="BF1629" s="105"/>
      <c r="BG1629" s="105"/>
      <c r="BH1629" s="105">
        <v>1</v>
      </c>
      <c r="BI1629" s="105"/>
      <c r="BJ1629" s="105">
        <v>2</v>
      </c>
      <c r="BK1629" s="105">
        <v>1</v>
      </c>
      <c r="BL1629" s="105"/>
      <c r="BM1629" s="105">
        <v>1</v>
      </c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2471</v>
      </c>
      <c r="E1630" s="138">
        <v>29</v>
      </c>
      <c r="F1630" s="107">
        <v>29</v>
      </c>
      <c r="G1630" s="107"/>
      <c r="H1630" s="107">
        <v>4</v>
      </c>
      <c r="I1630" s="107">
        <v>3</v>
      </c>
      <c r="J1630" s="107"/>
      <c r="K1630" s="107"/>
      <c r="L1630" s="107">
        <v>4</v>
      </c>
      <c r="M1630" s="107"/>
      <c r="N1630" s="107"/>
      <c r="O1630" s="107"/>
      <c r="P1630" s="107">
        <v>5</v>
      </c>
      <c r="Q1630" s="107">
        <v>5</v>
      </c>
      <c r="R1630" s="107">
        <v>16</v>
      </c>
      <c r="S1630" s="107">
        <v>2</v>
      </c>
      <c r="T1630" s="107">
        <v>1</v>
      </c>
      <c r="U1630" s="107">
        <v>4</v>
      </c>
      <c r="V1630" s="107"/>
      <c r="W1630" s="107"/>
      <c r="X1630" s="107"/>
      <c r="Y1630" s="107"/>
      <c r="Z1630" s="107">
        <v>1</v>
      </c>
      <c r="AA1630" s="107"/>
      <c r="AB1630" s="107"/>
      <c r="AC1630" s="107"/>
      <c r="AD1630" s="107"/>
      <c r="AE1630" s="107"/>
      <c r="AF1630" s="107"/>
      <c r="AG1630" s="107"/>
      <c r="AH1630" s="107"/>
      <c r="AI1630" s="107">
        <v>1</v>
      </c>
      <c r="AJ1630" s="107"/>
      <c r="AK1630" s="107">
        <v>23</v>
      </c>
      <c r="AL1630" s="107">
        <v>14</v>
      </c>
      <c r="AM1630" s="107"/>
      <c r="AN1630" s="107"/>
      <c r="AO1630" s="107">
        <v>2</v>
      </c>
      <c r="AP1630" s="107">
        <v>1</v>
      </c>
      <c r="AQ1630" s="107">
        <v>9</v>
      </c>
      <c r="AR1630" s="107">
        <v>13</v>
      </c>
      <c r="AS1630" s="107">
        <v>4</v>
      </c>
      <c r="AT1630" s="107"/>
      <c r="AU1630" s="105"/>
      <c r="AV1630" s="105"/>
      <c r="AW1630" s="105">
        <v>3</v>
      </c>
      <c r="AX1630" s="105"/>
      <c r="AY1630" s="105">
        <v>14</v>
      </c>
      <c r="AZ1630" s="105">
        <v>9</v>
      </c>
      <c r="BA1630" s="105">
        <v>2</v>
      </c>
      <c r="BB1630" s="105">
        <v>3</v>
      </c>
      <c r="BC1630" s="105">
        <v>2</v>
      </c>
      <c r="BD1630" s="105"/>
      <c r="BE1630" s="105">
        <v>11</v>
      </c>
      <c r="BF1630" s="105"/>
      <c r="BG1630" s="105"/>
      <c r="BH1630" s="105">
        <v>1</v>
      </c>
      <c r="BI1630" s="105"/>
      <c r="BJ1630" s="105">
        <v>9</v>
      </c>
      <c r="BK1630" s="105"/>
      <c r="BL1630" s="105"/>
      <c r="BM1630" s="105"/>
      <c r="BN1630" s="105"/>
      <c r="BO1630" s="105">
        <v>2</v>
      </c>
      <c r="BP1630" s="105">
        <v>2</v>
      </c>
      <c r="BQ1630" s="105"/>
      <c r="BR1630" s="105">
        <v>3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2471</v>
      </c>
      <c r="E1631" s="139">
        <v>28</v>
      </c>
      <c r="F1631" s="107">
        <v>27</v>
      </c>
      <c r="G1631" s="107">
        <v>1</v>
      </c>
      <c r="H1631" s="107">
        <v>2</v>
      </c>
      <c r="I1631" s="107">
        <v>1</v>
      </c>
      <c r="J1631" s="107"/>
      <c r="K1631" s="107"/>
      <c r="L1631" s="107">
        <v>3</v>
      </c>
      <c r="M1631" s="107"/>
      <c r="N1631" s="107">
        <v>1</v>
      </c>
      <c r="O1631" s="107">
        <v>1</v>
      </c>
      <c r="P1631" s="107">
        <v>4</v>
      </c>
      <c r="Q1631" s="107">
        <v>7</v>
      </c>
      <c r="R1631" s="107">
        <v>8</v>
      </c>
      <c r="S1631" s="107">
        <v>6</v>
      </c>
      <c r="T1631" s="107">
        <v>1</v>
      </c>
      <c r="U1631" s="107">
        <v>4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>
        <v>2</v>
      </c>
      <c r="AH1631" s="107"/>
      <c r="AI1631" s="107">
        <v>3</v>
      </c>
      <c r="AJ1631" s="107"/>
      <c r="AK1631" s="107">
        <v>19</v>
      </c>
      <c r="AL1631" s="107">
        <v>9</v>
      </c>
      <c r="AM1631" s="107"/>
      <c r="AN1631" s="107"/>
      <c r="AO1631" s="107">
        <v>1</v>
      </c>
      <c r="AP1631" s="107">
        <v>1</v>
      </c>
      <c r="AQ1631" s="107">
        <v>13</v>
      </c>
      <c r="AR1631" s="107">
        <v>7</v>
      </c>
      <c r="AS1631" s="107">
        <v>6</v>
      </c>
      <c r="AT1631" s="107"/>
      <c r="AU1631" s="105"/>
      <c r="AV1631" s="105">
        <v>1</v>
      </c>
      <c r="AW1631" s="105">
        <v>6</v>
      </c>
      <c r="AX1631" s="105"/>
      <c r="AY1631" s="105">
        <v>9</v>
      </c>
      <c r="AZ1631" s="105">
        <v>4</v>
      </c>
      <c r="BA1631" s="105">
        <v>1</v>
      </c>
      <c r="BB1631" s="105">
        <v>4</v>
      </c>
      <c r="BC1631" s="105">
        <v>1</v>
      </c>
      <c r="BD1631" s="105"/>
      <c r="BE1631" s="105">
        <v>8</v>
      </c>
      <c r="BF1631" s="105"/>
      <c r="BG1631" s="105"/>
      <c r="BH1631" s="105"/>
      <c r="BI1631" s="105"/>
      <c r="BJ1631" s="105">
        <v>5</v>
      </c>
      <c r="BK1631" s="105">
        <v>2</v>
      </c>
      <c r="BL1631" s="105">
        <v>2</v>
      </c>
      <c r="BM1631" s="105"/>
      <c r="BN1631" s="105"/>
      <c r="BO1631" s="105">
        <v>1</v>
      </c>
      <c r="BP1631" s="105">
        <v>1</v>
      </c>
      <c r="BQ1631" s="105"/>
      <c r="BR1631" s="105">
        <v>1</v>
      </c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2471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>
        <v>1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/>
      <c r="AM1632" s="107"/>
      <c r="AN1632" s="107"/>
      <c r="AO1632" s="107"/>
      <c r="AP1632" s="107"/>
      <c r="AQ1632" s="107">
        <v>1</v>
      </c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2471</v>
      </c>
      <c r="E1634" s="138">
        <v>11</v>
      </c>
      <c r="F1634" s="107">
        <v>10</v>
      </c>
      <c r="G1634" s="107">
        <v>1</v>
      </c>
      <c r="H1634" s="107">
        <v>11</v>
      </c>
      <c r="I1634" s="107"/>
      <c r="J1634" s="107"/>
      <c r="K1634" s="107"/>
      <c r="L1634" s="107">
        <v>2</v>
      </c>
      <c r="M1634" s="107"/>
      <c r="N1634" s="107"/>
      <c r="O1634" s="107"/>
      <c r="P1634" s="107">
        <v>2</v>
      </c>
      <c r="Q1634" s="107">
        <v>4</v>
      </c>
      <c r="R1634" s="107">
        <v>3</v>
      </c>
      <c r="S1634" s="107">
        <v>1</v>
      </c>
      <c r="T1634" s="107">
        <v>1</v>
      </c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2</v>
      </c>
      <c r="AJ1634" s="107"/>
      <c r="AK1634" s="107">
        <v>8</v>
      </c>
      <c r="AL1634" s="107">
        <v>1</v>
      </c>
      <c r="AM1634" s="107"/>
      <c r="AN1634" s="107"/>
      <c r="AO1634" s="107"/>
      <c r="AP1634" s="107">
        <v>2</v>
      </c>
      <c r="AQ1634" s="107">
        <v>5</v>
      </c>
      <c r="AR1634" s="107">
        <v>3</v>
      </c>
      <c r="AS1634" s="107">
        <v>1</v>
      </c>
      <c r="AT1634" s="107"/>
      <c r="AU1634" s="105"/>
      <c r="AV1634" s="105"/>
      <c r="AW1634" s="105">
        <v>3</v>
      </c>
      <c r="AX1634" s="105"/>
      <c r="AY1634" s="105">
        <v>1</v>
      </c>
      <c r="AZ1634" s="105"/>
      <c r="BA1634" s="105">
        <v>1</v>
      </c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>
        <v>1</v>
      </c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2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>
        <v>1</v>
      </c>
      <c r="AS1635" s="107">
        <v>1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2471</v>
      </c>
      <c r="BJ1641" s="146" t="s">
        <v>2471</v>
      </c>
      <c r="BK1641" s="146" t="s">
        <v>2471</v>
      </c>
      <c r="BL1641" s="147"/>
      <c r="BM1641" s="265" t="s">
        <v>2472</v>
      </c>
      <c r="BN1641" s="265"/>
      <c r="BO1641" s="266"/>
    </row>
    <row r="1642" spans="1:71" ht="15" x14ac:dyDescent="0.2">
      <c r="BG1642" s="148" t="s">
        <v>2471</v>
      </c>
      <c r="BH1642" s="148" t="s">
        <v>2471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2471</v>
      </c>
      <c r="BJ1643" s="271"/>
      <c r="BK1643" s="271"/>
      <c r="BL1643" s="149" t="s">
        <v>2471</v>
      </c>
      <c r="BM1643" s="265" t="s">
        <v>2473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2471</v>
      </c>
      <c r="BH1645" s="151" t="s">
        <v>2471</v>
      </c>
      <c r="BI1645" s="152" t="s">
        <v>2471</v>
      </c>
      <c r="BJ1645" s="152" t="s">
        <v>2471</v>
      </c>
      <c r="BK1645" s="152" t="s">
        <v>2471</v>
      </c>
      <c r="BL1645" s="152" t="s">
        <v>2471</v>
      </c>
      <c r="BM1645" s="152" t="s">
        <v>2471</v>
      </c>
      <c r="BN1645" s="153" t="s">
        <v>2471</v>
      </c>
      <c r="BO1645" s="152" t="s">
        <v>2471</v>
      </c>
    </row>
    <row r="1646" spans="1:71" x14ac:dyDescent="0.2">
      <c r="BG1646" s="151" t="s">
        <v>135</v>
      </c>
      <c r="BH1646" s="274" t="s">
        <v>2474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2475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2471</v>
      </c>
      <c r="BI1648" s="277" t="s">
        <v>2474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&amp;C&amp;L1B4FBFDF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 t="s">
        <v>2470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&amp;C&amp;L1B4FBFDF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>
        <v>1</v>
      </c>
      <c r="G18" s="105">
        <v>2</v>
      </c>
      <c r="H18" s="105"/>
      <c r="I18" s="105">
        <v>2</v>
      </c>
      <c r="J18" s="105"/>
      <c r="K18" s="105"/>
      <c r="L18" s="105"/>
      <c r="M18" s="105">
        <v>2</v>
      </c>
      <c r="N18" s="105"/>
      <c r="O18" s="105"/>
      <c r="P18" s="105"/>
      <c r="Q18" s="105"/>
      <c r="R18" s="105">
        <v>1</v>
      </c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2</v>
      </c>
      <c r="AP18" s="105">
        <v>2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>
        <v>1</v>
      </c>
      <c r="G20" s="105">
        <v>1</v>
      </c>
      <c r="H20" s="105"/>
      <c r="I20" s="105">
        <v>1</v>
      </c>
      <c r="J20" s="105"/>
      <c r="K20" s="105"/>
      <c r="L20" s="105"/>
      <c r="M20" s="105">
        <v>1</v>
      </c>
      <c r="N20" s="105"/>
      <c r="O20" s="105"/>
      <c r="P20" s="105"/>
      <c r="Q20" s="105"/>
      <c r="R20" s="105">
        <v>1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>
        <v>1</v>
      </c>
      <c r="AP20" s="105">
        <v>1</v>
      </c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customHeight="1" x14ac:dyDescent="0.2">
      <c r="A21" s="117">
        <v>12</v>
      </c>
      <c r="B21" s="6">
        <v>187</v>
      </c>
      <c r="C21" s="118" t="s">
        <v>2388</v>
      </c>
      <c r="D21" s="118"/>
      <c r="E21" s="105">
        <v>1</v>
      </c>
      <c r="F21" s="105"/>
      <c r="G21" s="105">
        <v>1</v>
      </c>
      <c r="H21" s="105"/>
      <c r="I21" s="105">
        <v>1</v>
      </c>
      <c r="J21" s="105"/>
      <c r="K21" s="105"/>
      <c r="L21" s="105"/>
      <c r="M21" s="105">
        <v>1</v>
      </c>
      <c r="N21" s="105"/>
      <c r="O21" s="105"/>
      <c r="P21" s="105"/>
      <c r="Q21" s="105"/>
      <c r="R21" s="105"/>
      <c r="S21" s="105">
        <v>1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>
        <v>1</v>
      </c>
      <c r="AP21" s="105">
        <v>1</v>
      </c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1</v>
      </c>
      <c r="G44" s="141">
        <f t="shared" si="0"/>
        <v>2</v>
      </c>
      <c r="H44" s="141">
        <f t="shared" si="0"/>
        <v>0</v>
      </c>
      <c r="I44" s="141">
        <f t="shared" si="0"/>
        <v>2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2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1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2</v>
      </c>
      <c r="AP44" s="141">
        <f t="shared" si="1"/>
        <v>2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</v>
      </c>
      <c r="F45" s="105">
        <v>1</v>
      </c>
      <c r="G45" s="105">
        <v>2</v>
      </c>
      <c r="H45" s="105"/>
      <c r="I45" s="105">
        <v>2</v>
      </c>
      <c r="J45" s="105"/>
      <c r="K45" s="105"/>
      <c r="L45" s="105"/>
      <c r="M45" s="105">
        <v>2</v>
      </c>
      <c r="N45" s="105"/>
      <c r="O45" s="105"/>
      <c r="P45" s="105"/>
      <c r="Q45" s="105"/>
      <c r="R45" s="105">
        <v>1</v>
      </c>
      <c r="S45" s="105">
        <v>1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2471</v>
      </c>
      <c r="AR49" s="308"/>
      <c r="AS49" s="308"/>
      <c r="AT49" s="38" t="s">
        <v>2471</v>
      </c>
      <c r="AU49" s="204" t="s">
        <v>2472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2471</v>
      </c>
      <c r="AO50" s="39" t="s">
        <v>2471</v>
      </c>
      <c r="AP50" s="60"/>
      <c r="AQ50" s="196" t="s">
        <v>132</v>
      </c>
      <c r="AR50" s="196"/>
      <c r="AS50" s="196"/>
      <c r="AT50" s="38" t="s">
        <v>2471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2471</v>
      </c>
      <c r="AR51" s="308"/>
      <c r="AS51" s="308"/>
      <c r="AT51" s="38" t="s">
        <v>2471</v>
      </c>
      <c r="AU51" s="204" t="s">
        <v>2473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2471</v>
      </c>
      <c r="AO53" s="41" t="s">
        <v>2471</v>
      </c>
      <c r="AP53" s="41" t="s">
        <v>2471</v>
      </c>
      <c r="AQ53" s="42" t="s">
        <v>2471</v>
      </c>
      <c r="AR53" s="42" t="s">
        <v>2471</v>
      </c>
      <c r="AS53" s="42" t="s">
        <v>2471</v>
      </c>
      <c r="AT53" s="42" t="s">
        <v>2471</v>
      </c>
      <c r="AU53" s="42" t="s">
        <v>2471</v>
      </c>
      <c r="AV53" s="61" t="s">
        <v>2471</v>
      </c>
      <c r="AW53" s="42" t="s">
        <v>2471</v>
      </c>
      <c r="AX53" s="44"/>
      <c r="AY53" s="42" t="s">
        <v>2471</v>
      </c>
      <c r="AZ53" s="45" t="s">
        <v>2471</v>
      </c>
    </row>
    <row r="54" spans="5:52" ht="12.95" customHeight="1" x14ac:dyDescent="0.2">
      <c r="AD54" s="11" t="s">
        <v>2471</v>
      </c>
      <c r="AE54" s="11" t="s">
        <v>2471</v>
      </c>
      <c r="AF54" s="16" t="s">
        <v>2471</v>
      </c>
      <c r="AG54" s="16" t="s">
        <v>2471</v>
      </c>
      <c r="AH54" s="16" t="s">
        <v>2471</v>
      </c>
      <c r="AJ54" s="41" t="s">
        <v>135</v>
      </c>
      <c r="AK54" s="28"/>
      <c r="AL54" s="309" t="s">
        <v>2474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2475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2474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&amp;C&amp;L1B4FBFDF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2021-02-14T15:45:30Z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1B4FBFDF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